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Europe.bmw.corp\winfs\Panama\PLW_F\BMW_SLP_PZ-AM-G-MX_Services_providers\00_safety manual\"/>
    </mc:Choice>
  </mc:AlternateContent>
  <xr:revisionPtr revIDLastSave="0" documentId="13_ncr:1_{6121F5F5-217E-4E23-8976-6F7EFB99ACCF}" xr6:coauthVersionLast="41" xr6:coauthVersionMax="41" xr10:uidLastSave="{00000000-0000-0000-0000-000000000000}"/>
  <bookViews>
    <workbookView xWindow="28680" yWindow="-120" windowWidth="29040" windowHeight="15840" xr2:uid="{00000000-000D-0000-FFFF-FFFF00000000}"/>
  </bookViews>
  <sheets>
    <sheet name="Risk Assessment" sheetId="8" r:id="rId1"/>
    <sheet name="Implementation plan" sheetId="19" r:id="rId2"/>
    <sheet name="Hazards" sheetId="18" r:id="rId3"/>
    <sheet name="Concepts" sheetId="11" r:id="rId4"/>
    <sheet name="Control de cambios" sheetId="20" r:id="rId5"/>
    <sheet name="Risk assessment SP" sheetId="17" state="hidden" r:id="rId6"/>
  </sheets>
  <definedNames>
    <definedName name="_xlnm._FilterDatabase" localSheetId="0" hidden="1">'Risk Assessment'!$B$14:$AA$14</definedName>
    <definedName name="Abnormal" localSheetId="2">#REF!</definedName>
    <definedName name="Abnormal" localSheetId="0">'Risk Assessment'!#REF!</definedName>
    <definedName name="Abnormal" localSheetId="5">#REF!</definedName>
    <definedName name="Abnormal">#REF!</definedName>
    <definedName name="_xlnm.Print_Area" localSheetId="3">Concepts!$B$2:$L$32</definedName>
    <definedName name="_xlnm.Print_Area" localSheetId="4">'Control de cambios'!$A$1:$E$16</definedName>
    <definedName name="_xlnm.Print_Area" localSheetId="2">Hazards!$B$2:$C$86</definedName>
    <definedName name="_xlnm.Print_Area" localSheetId="1">'Implementation plan'!$A$1:$E$42</definedName>
    <definedName name="_xlnm.Print_Area" localSheetId="0">'Risk Assessment'!$B:$AA</definedName>
    <definedName name="Biological">Hazards!$C$32:$C$36</definedName>
    <definedName name="building">Hazards!$C$69:$C$76</definedName>
    <definedName name="Chemical">Hazards!$C$28:$C$30</definedName>
    <definedName name="Electrical">Hazards!$C$23:$C$26</definedName>
    <definedName name="Fire">Hazards!$C$38:$C$43</definedName>
    <definedName name="H" localSheetId="2">#REF!</definedName>
    <definedName name="H" localSheetId="5">#REF!</definedName>
    <definedName name="H">#REF!</definedName>
    <definedName name="Hazards">#REF!</definedName>
    <definedName name="Humid">Hazards!$C$53:$C$56</definedName>
    <definedName name="Indirekt" localSheetId="2">#REF!</definedName>
    <definedName name="Indirekt" localSheetId="0">'Risk Assessment'!#REF!</definedName>
    <definedName name="Indirekt" localSheetId="5">#REF!</definedName>
    <definedName name="Indirekt">#REF!</definedName>
    <definedName name="Maßnahmen" localSheetId="2">#REF!</definedName>
    <definedName name="Maßnahmen" localSheetId="0">'Risk Assessment'!#REF!</definedName>
    <definedName name="Maßnahmen" localSheetId="5">#REF!</definedName>
    <definedName name="Maßnahmen">#REF!</definedName>
    <definedName name="Mechanical">Hazards!$C$4:$C$21</definedName>
    <definedName name="Normal" localSheetId="2">#REF!</definedName>
    <definedName name="Normal" localSheetId="0">'Risk Assessment'!#REF!</definedName>
    <definedName name="Normal" localSheetId="5">#REF!</definedName>
    <definedName name="Normal">#REF!</definedName>
    <definedName name="other">Hazards!$C$78:$C$86</definedName>
    <definedName name="Specific">Hazards!$C$58:$C$67</definedName>
    <definedName name="Störfall" localSheetId="2">#REF!</definedName>
    <definedName name="Störfall" localSheetId="0">'Risk Assessment'!#REF!</definedName>
    <definedName name="Störfall" localSheetId="5">#REF!</definedName>
    <definedName name="Störfall">#REF!</definedName>
    <definedName name="Thermal">Hazards!$C$45:$C$51</definedName>
    <definedName name="_xlnm.Print_Titles" localSheetId="1">'Implementation plan'!$1:$5</definedName>
    <definedName name="_xlnm.Print_Titles" localSheetId="0">'Risk Assessment'!$1:$14</definedName>
    <definedName name="Wertung" localSheetId="2">#REF!</definedName>
    <definedName name="Wertung" localSheetId="0">#REF!</definedName>
    <definedName name="Wertung" localSheetId="5">#REF!</definedName>
    <definedName name="Wertung">#REF!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200" i="8" l="1"/>
  <c r="P200" i="8"/>
  <c r="I200" i="8"/>
  <c r="X199" i="8"/>
  <c r="P199" i="8"/>
  <c r="I199" i="8"/>
  <c r="X198" i="8"/>
  <c r="P198" i="8"/>
  <c r="I198" i="8"/>
  <c r="X197" i="8"/>
  <c r="P197" i="8"/>
  <c r="I197" i="8"/>
  <c r="X196" i="8"/>
  <c r="P196" i="8"/>
  <c r="I196" i="8"/>
  <c r="X195" i="8"/>
  <c r="P195" i="8"/>
  <c r="I195" i="8"/>
  <c r="X194" i="8"/>
  <c r="P194" i="8"/>
  <c r="I194" i="8"/>
  <c r="X193" i="8"/>
  <c r="P193" i="8"/>
  <c r="I193" i="8"/>
  <c r="X192" i="8"/>
  <c r="P192" i="8"/>
  <c r="I192" i="8"/>
  <c r="X191" i="8"/>
  <c r="P191" i="8"/>
  <c r="I191" i="8"/>
  <c r="X190" i="8"/>
  <c r="P190" i="8"/>
  <c r="I190" i="8"/>
  <c r="X189" i="8"/>
  <c r="P189" i="8"/>
  <c r="I189" i="8"/>
  <c r="X188" i="8"/>
  <c r="P188" i="8"/>
  <c r="I188" i="8"/>
  <c r="X187" i="8"/>
  <c r="P187" i="8"/>
  <c r="I187" i="8"/>
  <c r="X186" i="8"/>
  <c r="P186" i="8"/>
  <c r="I186" i="8"/>
  <c r="X185" i="8"/>
  <c r="P185" i="8"/>
  <c r="I185" i="8"/>
  <c r="X184" i="8"/>
  <c r="P184" i="8"/>
  <c r="I184" i="8"/>
  <c r="X183" i="8"/>
  <c r="P183" i="8"/>
  <c r="I183" i="8"/>
  <c r="X182" i="8"/>
  <c r="P182" i="8"/>
  <c r="I182" i="8"/>
  <c r="X181" i="8"/>
  <c r="P181" i="8"/>
  <c r="I181" i="8"/>
  <c r="X180" i="8"/>
  <c r="P180" i="8"/>
  <c r="I180" i="8"/>
  <c r="X179" i="8"/>
  <c r="P179" i="8"/>
  <c r="I179" i="8"/>
  <c r="X178" i="8"/>
  <c r="P178" i="8"/>
  <c r="I178" i="8"/>
  <c r="X177" i="8"/>
  <c r="P177" i="8"/>
  <c r="I177" i="8"/>
  <c r="X176" i="8"/>
  <c r="P176" i="8"/>
  <c r="I176" i="8"/>
  <c r="X175" i="8"/>
  <c r="P175" i="8"/>
  <c r="I175" i="8"/>
  <c r="X174" i="8"/>
  <c r="P174" i="8"/>
  <c r="I174" i="8"/>
  <c r="X173" i="8"/>
  <c r="P173" i="8"/>
  <c r="I173" i="8"/>
  <c r="X172" i="8"/>
  <c r="P172" i="8"/>
  <c r="I172" i="8"/>
  <c r="X171" i="8"/>
  <c r="P171" i="8"/>
  <c r="I171" i="8"/>
  <c r="X170" i="8"/>
  <c r="P170" i="8"/>
  <c r="I170" i="8"/>
  <c r="X169" i="8"/>
  <c r="P169" i="8"/>
  <c r="I169" i="8"/>
  <c r="X168" i="8"/>
  <c r="P168" i="8"/>
  <c r="I168" i="8"/>
  <c r="X167" i="8"/>
  <c r="P167" i="8"/>
  <c r="I167" i="8"/>
  <c r="X166" i="8"/>
  <c r="P166" i="8"/>
  <c r="I166" i="8"/>
  <c r="X165" i="8"/>
  <c r="P165" i="8"/>
  <c r="I165" i="8"/>
  <c r="X164" i="8"/>
  <c r="P164" i="8"/>
  <c r="I164" i="8"/>
  <c r="X163" i="8"/>
  <c r="P163" i="8"/>
  <c r="I163" i="8"/>
  <c r="X162" i="8"/>
  <c r="P162" i="8"/>
  <c r="I162" i="8"/>
  <c r="X161" i="8"/>
  <c r="P161" i="8"/>
  <c r="I161" i="8"/>
  <c r="X160" i="8"/>
  <c r="P160" i="8"/>
  <c r="I160" i="8"/>
  <c r="X159" i="8"/>
  <c r="P159" i="8"/>
  <c r="I159" i="8"/>
  <c r="X158" i="8"/>
  <c r="P158" i="8"/>
  <c r="I158" i="8"/>
  <c r="X157" i="8"/>
  <c r="P157" i="8"/>
  <c r="I157" i="8"/>
  <c r="X156" i="8"/>
  <c r="P156" i="8"/>
  <c r="I156" i="8"/>
  <c r="X155" i="8"/>
  <c r="P155" i="8"/>
  <c r="I155" i="8"/>
  <c r="X154" i="8"/>
  <c r="P154" i="8"/>
  <c r="I154" i="8"/>
  <c r="X153" i="8"/>
  <c r="P153" i="8"/>
  <c r="I153" i="8"/>
  <c r="X152" i="8"/>
  <c r="P152" i="8"/>
  <c r="I152" i="8"/>
  <c r="X151" i="8"/>
  <c r="P151" i="8"/>
  <c r="I151" i="8"/>
  <c r="X150" i="8"/>
  <c r="P150" i="8"/>
  <c r="I150" i="8"/>
  <c r="X149" i="8"/>
  <c r="P149" i="8"/>
  <c r="I149" i="8"/>
  <c r="X148" i="8"/>
  <c r="P148" i="8"/>
  <c r="I148" i="8"/>
  <c r="X147" i="8"/>
  <c r="P147" i="8"/>
  <c r="I147" i="8"/>
  <c r="X146" i="8"/>
  <c r="P146" i="8"/>
  <c r="I146" i="8"/>
  <c r="X145" i="8"/>
  <c r="P145" i="8"/>
  <c r="I145" i="8"/>
  <c r="X144" i="8"/>
  <c r="P144" i="8"/>
  <c r="I144" i="8"/>
  <c r="X143" i="8"/>
  <c r="P143" i="8"/>
  <c r="I143" i="8"/>
  <c r="X142" i="8"/>
  <c r="P142" i="8"/>
  <c r="I142" i="8"/>
  <c r="X141" i="8"/>
  <c r="P141" i="8"/>
  <c r="I141" i="8"/>
  <c r="X140" i="8"/>
  <c r="P140" i="8"/>
  <c r="I140" i="8"/>
  <c r="X139" i="8"/>
  <c r="P139" i="8"/>
  <c r="I139" i="8"/>
  <c r="X138" i="8"/>
  <c r="P138" i="8"/>
  <c r="I138" i="8"/>
  <c r="X137" i="8"/>
  <c r="P137" i="8"/>
  <c r="I137" i="8"/>
  <c r="X136" i="8"/>
  <c r="P136" i="8"/>
  <c r="I136" i="8"/>
  <c r="X135" i="8"/>
  <c r="P135" i="8"/>
  <c r="I135" i="8"/>
  <c r="X134" i="8"/>
  <c r="P134" i="8"/>
  <c r="I134" i="8"/>
  <c r="X133" i="8"/>
  <c r="P133" i="8"/>
  <c r="I133" i="8"/>
  <c r="X132" i="8"/>
  <c r="P132" i="8"/>
  <c r="I132" i="8"/>
  <c r="X131" i="8"/>
  <c r="P131" i="8"/>
  <c r="I131" i="8"/>
  <c r="X130" i="8"/>
  <c r="P130" i="8"/>
  <c r="I130" i="8"/>
  <c r="X129" i="8"/>
  <c r="P129" i="8"/>
  <c r="I129" i="8"/>
  <c r="X128" i="8"/>
  <c r="P128" i="8"/>
  <c r="I128" i="8"/>
  <c r="X127" i="8"/>
  <c r="P127" i="8"/>
  <c r="I127" i="8"/>
  <c r="X126" i="8"/>
  <c r="P126" i="8"/>
  <c r="I126" i="8"/>
  <c r="X125" i="8"/>
  <c r="P125" i="8"/>
  <c r="I125" i="8"/>
  <c r="X124" i="8"/>
  <c r="P124" i="8"/>
  <c r="I124" i="8"/>
  <c r="X123" i="8"/>
  <c r="P123" i="8"/>
  <c r="I123" i="8"/>
  <c r="X122" i="8"/>
  <c r="P122" i="8"/>
  <c r="I122" i="8"/>
  <c r="X121" i="8"/>
  <c r="P121" i="8"/>
  <c r="I121" i="8"/>
  <c r="X120" i="8"/>
  <c r="P120" i="8"/>
  <c r="I120" i="8"/>
  <c r="X119" i="8"/>
  <c r="P119" i="8"/>
  <c r="I119" i="8"/>
  <c r="X118" i="8"/>
  <c r="P118" i="8"/>
  <c r="I118" i="8"/>
  <c r="X117" i="8"/>
  <c r="P117" i="8"/>
  <c r="I117" i="8"/>
  <c r="X116" i="8"/>
  <c r="P116" i="8"/>
  <c r="I116" i="8"/>
  <c r="X115" i="8"/>
  <c r="P115" i="8"/>
  <c r="I115" i="8"/>
  <c r="X114" i="8"/>
  <c r="P114" i="8"/>
  <c r="I114" i="8"/>
  <c r="X113" i="8"/>
  <c r="P113" i="8"/>
  <c r="I113" i="8"/>
  <c r="X112" i="8"/>
  <c r="P112" i="8"/>
  <c r="I112" i="8"/>
  <c r="X111" i="8"/>
  <c r="P111" i="8"/>
  <c r="I111" i="8"/>
  <c r="X110" i="8"/>
  <c r="P110" i="8"/>
  <c r="I110" i="8"/>
  <c r="X109" i="8"/>
  <c r="P109" i="8"/>
  <c r="I109" i="8"/>
  <c r="X108" i="8"/>
  <c r="P108" i="8"/>
  <c r="I108" i="8"/>
  <c r="X107" i="8"/>
  <c r="P107" i="8"/>
  <c r="I107" i="8"/>
  <c r="X106" i="8"/>
  <c r="P106" i="8"/>
  <c r="I106" i="8"/>
  <c r="X105" i="8"/>
  <c r="P105" i="8"/>
  <c r="I105" i="8"/>
  <c r="X104" i="8"/>
  <c r="P104" i="8"/>
  <c r="I104" i="8"/>
  <c r="X103" i="8"/>
  <c r="P103" i="8"/>
  <c r="I103" i="8"/>
  <c r="X102" i="8"/>
  <c r="P102" i="8"/>
  <c r="I102" i="8"/>
  <c r="X101" i="8"/>
  <c r="P101" i="8"/>
  <c r="I101" i="8"/>
  <c r="X100" i="8"/>
  <c r="P100" i="8"/>
  <c r="I100" i="8"/>
  <c r="X99" i="8"/>
  <c r="P99" i="8"/>
  <c r="I99" i="8"/>
  <c r="X98" i="8"/>
  <c r="P98" i="8"/>
  <c r="I98" i="8"/>
  <c r="X97" i="8"/>
  <c r="P97" i="8"/>
  <c r="I97" i="8"/>
  <c r="X96" i="8"/>
  <c r="P96" i="8"/>
  <c r="I96" i="8"/>
  <c r="X95" i="8"/>
  <c r="P95" i="8"/>
  <c r="I95" i="8"/>
  <c r="X94" i="8"/>
  <c r="P94" i="8"/>
  <c r="I94" i="8"/>
  <c r="X93" i="8"/>
  <c r="P93" i="8"/>
  <c r="I93" i="8"/>
  <c r="X92" i="8"/>
  <c r="P92" i="8"/>
  <c r="I92" i="8"/>
  <c r="X91" i="8"/>
  <c r="P91" i="8"/>
  <c r="I91" i="8"/>
  <c r="X90" i="8"/>
  <c r="P90" i="8"/>
  <c r="I90" i="8"/>
  <c r="X89" i="8"/>
  <c r="P89" i="8"/>
  <c r="I89" i="8"/>
  <c r="X88" i="8"/>
  <c r="P88" i="8"/>
  <c r="I88" i="8"/>
  <c r="X87" i="8"/>
  <c r="P87" i="8"/>
  <c r="I87" i="8"/>
  <c r="X86" i="8"/>
  <c r="P86" i="8"/>
  <c r="I86" i="8"/>
  <c r="X85" i="8"/>
  <c r="P85" i="8"/>
  <c r="I85" i="8"/>
  <c r="X84" i="8"/>
  <c r="P84" i="8"/>
  <c r="I84" i="8"/>
  <c r="X83" i="8"/>
  <c r="P83" i="8"/>
  <c r="I83" i="8"/>
  <c r="X82" i="8"/>
  <c r="P82" i="8"/>
  <c r="I82" i="8"/>
  <c r="X81" i="8"/>
  <c r="P81" i="8"/>
  <c r="I81" i="8"/>
  <c r="X80" i="8"/>
  <c r="P80" i="8"/>
  <c r="I80" i="8"/>
  <c r="X79" i="8"/>
  <c r="P79" i="8"/>
  <c r="I79" i="8"/>
  <c r="X78" i="8"/>
  <c r="P78" i="8"/>
  <c r="I78" i="8"/>
  <c r="X77" i="8"/>
  <c r="P77" i="8"/>
  <c r="I77" i="8"/>
  <c r="X76" i="8"/>
  <c r="P76" i="8"/>
  <c r="I76" i="8"/>
  <c r="X75" i="8"/>
  <c r="P75" i="8"/>
  <c r="I75" i="8"/>
  <c r="X74" i="8"/>
  <c r="P74" i="8"/>
  <c r="I74" i="8"/>
  <c r="X73" i="8"/>
  <c r="P73" i="8"/>
  <c r="I73" i="8"/>
  <c r="X72" i="8"/>
  <c r="P72" i="8"/>
  <c r="I72" i="8"/>
  <c r="X71" i="8"/>
  <c r="P71" i="8"/>
  <c r="I71" i="8"/>
  <c r="X70" i="8"/>
  <c r="P70" i="8"/>
  <c r="I70" i="8"/>
  <c r="X69" i="8"/>
  <c r="P69" i="8"/>
  <c r="I69" i="8"/>
  <c r="X68" i="8"/>
  <c r="P68" i="8"/>
  <c r="I68" i="8"/>
  <c r="X67" i="8"/>
  <c r="P67" i="8"/>
  <c r="I67" i="8"/>
  <c r="X66" i="8"/>
  <c r="P66" i="8"/>
  <c r="I66" i="8"/>
  <c r="X65" i="8"/>
  <c r="P65" i="8"/>
  <c r="I65" i="8"/>
  <c r="X64" i="8"/>
  <c r="P64" i="8"/>
  <c r="I64" i="8"/>
  <c r="X63" i="8"/>
  <c r="P63" i="8"/>
  <c r="I63" i="8"/>
  <c r="X62" i="8"/>
  <c r="P62" i="8"/>
  <c r="I62" i="8"/>
  <c r="X61" i="8"/>
  <c r="P61" i="8"/>
  <c r="I61" i="8"/>
  <c r="X60" i="8"/>
  <c r="P60" i="8"/>
  <c r="I60" i="8"/>
  <c r="X59" i="8"/>
  <c r="P59" i="8"/>
  <c r="I59" i="8"/>
  <c r="X58" i="8"/>
  <c r="P58" i="8"/>
  <c r="I58" i="8"/>
  <c r="X57" i="8"/>
  <c r="P57" i="8"/>
  <c r="I57" i="8"/>
  <c r="X56" i="8"/>
  <c r="P56" i="8"/>
  <c r="I56" i="8"/>
  <c r="X55" i="8"/>
  <c r="P55" i="8"/>
  <c r="I55" i="8"/>
  <c r="X54" i="8"/>
  <c r="P54" i="8"/>
  <c r="I54" i="8"/>
  <c r="X53" i="8"/>
  <c r="P53" i="8"/>
  <c r="I53" i="8"/>
  <c r="X52" i="8"/>
  <c r="P52" i="8"/>
  <c r="I52" i="8"/>
  <c r="X51" i="8"/>
  <c r="P51" i="8"/>
  <c r="I51" i="8"/>
  <c r="X50" i="8"/>
  <c r="P50" i="8"/>
  <c r="I50" i="8"/>
  <c r="X49" i="8"/>
  <c r="P49" i="8"/>
  <c r="I49" i="8"/>
  <c r="X48" i="8"/>
  <c r="P48" i="8"/>
  <c r="I48" i="8"/>
  <c r="X47" i="8"/>
  <c r="P47" i="8"/>
  <c r="I47" i="8"/>
  <c r="X46" i="8"/>
  <c r="P46" i="8"/>
  <c r="I46" i="8"/>
  <c r="X45" i="8"/>
  <c r="P45" i="8"/>
  <c r="I45" i="8"/>
  <c r="X44" i="8"/>
  <c r="P44" i="8"/>
  <c r="I44" i="8"/>
  <c r="X43" i="8"/>
  <c r="P43" i="8"/>
  <c r="I43" i="8"/>
  <c r="X42" i="8"/>
  <c r="P42" i="8"/>
  <c r="I42" i="8"/>
  <c r="X41" i="8"/>
  <c r="P41" i="8"/>
  <c r="I41" i="8"/>
  <c r="X40" i="8"/>
  <c r="P40" i="8"/>
  <c r="I40" i="8"/>
  <c r="X39" i="8"/>
  <c r="P39" i="8"/>
  <c r="I39" i="8"/>
  <c r="X38" i="8"/>
  <c r="P38" i="8"/>
  <c r="I38" i="8"/>
  <c r="X37" i="8"/>
  <c r="P37" i="8"/>
  <c r="I37" i="8"/>
  <c r="X36" i="8"/>
  <c r="P36" i="8"/>
  <c r="I36" i="8"/>
  <c r="X35" i="8"/>
  <c r="P35" i="8"/>
  <c r="I35" i="8"/>
  <c r="X34" i="8"/>
  <c r="P34" i="8"/>
  <c r="I34" i="8"/>
  <c r="X33" i="8"/>
  <c r="P33" i="8"/>
  <c r="I33" i="8"/>
  <c r="X32" i="8"/>
  <c r="P32" i="8"/>
  <c r="I32" i="8"/>
  <c r="X31" i="8"/>
  <c r="P31" i="8"/>
  <c r="I31" i="8"/>
  <c r="X30" i="8"/>
  <c r="P30" i="8"/>
  <c r="I30" i="8"/>
  <c r="X29" i="8"/>
  <c r="P29" i="8"/>
  <c r="I29" i="8"/>
  <c r="X28" i="8"/>
  <c r="P28" i="8"/>
  <c r="I28" i="8"/>
  <c r="X27" i="8"/>
  <c r="P27" i="8"/>
  <c r="I27" i="8"/>
  <c r="X26" i="8"/>
  <c r="P26" i="8"/>
  <c r="I26" i="8"/>
  <c r="X25" i="8"/>
  <c r="P25" i="8"/>
  <c r="I25" i="8"/>
  <c r="X24" i="8"/>
  <c r="P24" i="8"/>
  <c r="I24" i="8"/>
  <c r="X23" i="8"/>
  <c r="P23" i="8"/>
  <c r="I23" i="8"/>
  <c r="X22" i="8"/>
  <c r="P22" i="8"/>
  <c r="I22" i="8"/>
  <c r="X21" i="8"/>
  <c r="P21" i="8"/>
  <c r="I21" i="8"/>
  <c r="X20" i="8"/>
  <c r="P20" i="8"/>
  <c r="I20" i="8"/>
  <c r="X19" i="8"/>
  <c r="P19" i="8"/>
  <c r="I19" i="8"/>
  <c r="X18" i="8"/>
  <c r="P18" i="8"/>
  <c r="I18" i="8"/>
  <c r="X17" i="8"/>
  <c r="P17" i="8"/>
  <c r="I17" i="8"/>
  <c r="X16" i="8"/>
  <c r="P16" i="8"/>
  <c r="I16" i="8"/>
  <c r="I15" i="8"/>
  <c r="X15" i="8" l="1"/>
  <c r="P1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Apodaca Ivana</author>
    <author>Olan Carlos</author>
  </authors>
  <commentList>
    <comment ref="B8" authorId="0" shapeId="0" xr:uid="{00000000-0006-0000-0000-000001000000}">
      <text>
        <r>
          <rPr>
            <b/>
            <sz val="10"/>
            <color indexed="81"/>
            <rFont val="Arial"/>
            <family val="2"/>
          </rPr>
          <t xml:space="preserve">PZ-AM-G-MX:
</t>
        </r>
        <r>
          <rPr>
            <sz val="10"/>
            <color indexed="81"/>
            <rFont val="Arial"/>
            <family val="2"/>
          </rPr>
          <t>Tecnología</t>
        </r>
        <r>
          <rPr>
            <sz val="9"/>
            <color indexed="81"/>
            <rFont val="Tahoma"/>
            <family val="2"/>
          </rPr>
          <t xml:space="preserve">
</t>
        </r>
      </text>
    </comment>
    <comment ref="F8" authorId="0" shapeId="0" xr:uid="{00000000-0006-0000-0000-000002000000}">
      <text>
        <r>
          <rPr>
            <b/>
            <sz val="10"/>
            <color indexed="81"/>
            <rFont val="Arial"/>
            <family val="2"/>
          </rPr>
          <t>PZ-AM-G-MX:</t>
        </r>
        <r>
          <rPr>
            <sz val="10"/>
            <color indexed="81"/>
            <rFont val="Arial"/>
            <family val="2"/>
          </rPr>
          <t xml:space="preserve">
Creado por</t>
        </r>
        <r>
          <rPr>
            <b/>
            <sz val="9"/>
            <color indexed="81"/>
            <rFont val="Tahoma"/>
            <family val="2"/>
          </rPr>
          <t xml:space="preserve">
</t>
        </r>
        <r>
          <rPr>
            <sz val="9"/>
            <color indexed="81"/>
            <rFont val="Tahoma"/>
            <family val="2"/>
          </rPr>
          <t xml:space="preserve">
</t>
        </r>
      </text>
    </comment>
    <comment ref="H8" authorId="0" shapeId="0" xr:uid="{00000000-0006-0000-0000-000003000000}">
      <text>
        <r>
          <rPr>
            <b/>
            <sz val="10"/>
            <color indexed="81"/>
            <rFont val="Arial"/>
            <family val="2"/>
          </rPr>
          <t xml:space="preserve">PZ-AM-G-MX:
</t>
        </r>
        <r>
          <rPr>
            <sz val="10"/>
            <color indexed="81"/>
            <rFont val="Arial"/>
            <family val="2"/>
          </rPr>
          <t>Checado por</t>
        </r>
        <r>
          <rPr>
            <sz val="9"/>
            <color indexed="81"/>
            <rFont val="Tahoma"/>
            <family val="2"/>
          </rPr>
          <t xml:space="preserve">
</t>
        </r>
      </text>
    </comment>
    <comment ref="B9" authorId="0" shapeId="0" xr:uid="{00000000-0006-0000-0000-000004000000}">
      <text>
        <r>
          <rPr>
            <b/>
            <sz val="10"/>
            <color indexed="81"/>
            <rFont val="Arial"/>
            <family val="2"/>
          </rPr>
          <t xml:space="preserve">PZ-AM-G-MX:
</t>
        </r>
        <r>
          <rPr>
            <sz val="10"/>
            <color indexed="81"/>
            <rFont val="Arial"/>
            <family val="2"/>
          </rPr>
          <t>Código del departamento</t>
        </r>
        <r>
          <rPr>
            <sz val="9"/>
            <color indexed="81"/>
            <rFont val="Tahoma"/>
            <family val="2"/>
          </rPr>
          <t xml:space="preserve">
</t>
        </r>
      </text>
    </comment>
    <comment ref="F9" authorId="0" shapeId="0" xr:uid="{00000000-0006-0000-0000-000005000000}">
      <text>
        <r>
          <rPr>
            <b/>
            <sz val="10"/>
            <color indexed="81"/>
            <rFont val="Arial"/>
            <family val="2"/>
          </rPr>
          <t xml:space="preserve">PZ-AM-G-MX:
</t>
        </r>
        <r>
          <rPr>
            <sz val="10"/>
            <color indexed="81"/>
            <rFont val="Arial"/>
            <family val="2"/>
          </rPr>
          <t>Creado en</t>
        </r>
        <r>
          <rPr>
            <sz val="9"/>
            <color indexed="81"/>
            <rFont val="Tahoma"/>
            <family val="2"/>
          </rPr>
          <t xml:space="preserve">
</t>
        </r>
      </text>
    </comment>
    <comment ref="H9" authorId="0" shapeId="0" xr:uid="{00000000-0006-0000-0000-000006000000}">
      <text>
        <r>
          <rPr>
            <b/>
            <sz val="10"/>
            <color indexed="81"/>
            <rFont val="Arial"/>
            <family val="2"/>
          </rPr>
          <t xml:space="preserve">PZ-AM-G-MX:
</t>
        </r>
        <r>
          <rPr>
            <sz val="10"/>
            <color indexed="81"/>
            <rFont val="Arial"/>
            <family val="2"/>
          </rPr>
          <t>Checado en</t>
        </r>
        <r>
          <rPr>
            <sz val="9"/>
            <color indexed="81"/>
            <rFont val="Tahoma"/>
            <family val="2"/>
          </rPr>
          <t xml:space="preserve">
</t>
        </r>
      </text>
    </comment>
    <comment ref="B10" authorId="0" shapeId="0" xr:uid="{00000000-0006-0000-0000-000007000000}">
      <text>
        <r>
          <rPr>
            <b/>
            <sz val="10"/>
            <color indexed="81"/>
            <rFont val="Arial"/>
            <family val="2"/>
          </rPr>
          <t xml:space="preserve">PZ-AM-G-MX:
</t>
        </r>
        <r>
          <rPr>
            <sz val="10"/>
            <color indexed="81"/>
            <rFont val="Arial"/>
            <family val="2"/>
          </rPr>
          <t>Centro de Costo</t>
        </r>
      </text>
    </comment>
    <comment ref="F10" authorId="0" shapeId="0" xr:uid="{00000000-0006-0000-0000-000008000000}">
      <text>
        <r>
          <rPr>
            <b/>
            <sz val="10"/>
            <color indexed="81"/>
            <rFont val="Arial"/>
            <family val="2"/>
          </rPr>
          <t xml:space="preserve">PZ-AM-G-MX:
</t>
        </r>
        <r>
          <rPr>
            <sz val="10"/>
            <color indexed="81"/>
            <rFont val="Arial"/>
            <family val="2"/>
          </rPr>
          <t>Última edición en</t>
        </r>
        <r>
          <rPr>
            <sz val="9"/>
            <color indexed="81"/>
            <rFont val="Tahoma"/>
            <family val="2"/>
          </rPr>
          <t xml:space="preserve">
</t>
        </r>
      </text>
    </comment>
    <comment ref="H10" authorId="1" shapeId="0" xr:uid="{00000000-0006-0000-0000-000009000000}">
      <text>
        <r>
          <rPr>
            <b/>
            <sz val="10"/>
            <color indexed="81"/>
            <rFont val="Arial"/>
            <family val="2"/>
          </rPr>
          <t>PZ-AM-G-MX:</t>
        </r>
        <r>
          <rPr>
            <sz val="10"/>
            <color indexed="81"/>
            <rFont val="Arial"/>
            <family val="2"/>
          </rPr>
          <t xml:space="preserve">
Risk assessment version.
Versión de la evaluación de riesgos.</t>
        </r>
      </text>
    </comment>
    <comment ref="N12" authorId="1" shapeId="0" xr:uid="{00000000-0006-0000-0000-00000A000000}">
      <text>
        <r>
          <rPr>
            <b/>
            <sz val="10"/>
            <color indexed="81"/>
            <rFont val="Arial"/>
            <family val="2"/>
          </rPr>
          <t>PZ-AM-G-MX:</t>
        </r>
        <r>
          <rPr>
            <sz val="10"/>
            <color indexed="81"/>
            <rFont val="Arial"/>
            <family val="2"/>
          </rPr>
          <t xml:space="preserve">
Determining the initial risk consisting of the severity of damage and probability of occurrence (before protective counter measures were taken).
Determinar el riesgo inicial que consiste en la severidad del daño y la probabilidad de ocurrencia (antes de tomar las medidas de protección).</t>
        </r>
      </text>
    </comment>
    <comment ref="Q12" authorId="1" shapeId="0" xr:uid="{00000000-0006-0000-0000-00000B000000}">
      <text>
        <r>
          <rPr>
            <b/>
            <sz val="10"/>
            <color indexed="81"/>
            <rFont val="Arial"/>
            <family val="2"/>
          </rPr>
          <t xml:space="preserve">PZ-AM-G-MX:
Category of countermeasures (E-STOP hierarchy)
</t>
        </r>
        <r>
          <rPr>
            <sz val="10"/>
            <color indexed="81"/>
            <rFont val="Arial"/>
            <family val="2"/>
          </rPr>
          <t xml:space="preserve">According to the level of risk, the corresponding countermeasures must be implemented, see the concepts tab.
Countermeasures must always be prioritized according to the E-S-T-O-P sequence.
</t>
        </r>
        <r>
          <rPr>
            <b/>
            <sz val="10"/>
            <color indexed="81"/>
            <rFont val="Arial"/>
            <family val="2"/>
          </rPr>
          <t xml:space="preserve">
Categoría de contramedidas (jerarquía E-STOP)
</t>
        </r>
        <r>
          <rPr>
            <sz val="10"/>
            <color indexed="81"/>
            <rFont val="Arial"/>
            <family val="2"/>
          </rPr>
          <t xml:space="preserve">
De acuerdo al nivel de riesgo, deben de implementarse las contramedidas correspondientes, ver pestaña de conceptos.
Las contramedidas siempre se deben priorizar de acuerdo con la secuencia E-S-T-O-P.</t>
        </r>
      </text>
    </comment>
    <comment ref="V12" authorId="1" shapeId="0" xr:uid="{00000000-0006-0000-0000-00000C000000}">
      <text>
        <r>
          <rPr>
            <b/>
            <sz val="10"/>
            <color indexed="81"/>
            <rFont val="Arial"/>
            <family val="2"/>
          </rPr>
          <t>PZ-AM-G-MX:</t>
        </r>
        <r>
          <rPr>
            <sz val="10"/>
            <color indexed="81"/>
            <rFont val="Arial"/>
            <family val="2"/>
          </rPr>
          <t xml:space="preserve">
Riesgo residual tras la implementación de todas las medidas.</t>
        </r>
      </text>
    </comment>
    <comment ref="B13" authorId="1" shapeId="0" xr:uid="{00000000-0006-0000-0000-00000D000000}">
      <text>
        <r>
          <rPr>
            <b/>
            <sz val="10"/>
            <color indexed="81"/>
            <rFont val="Arial"/>
            <family val="2"/>
          </rPr>
          <t xml:space="preserve">PZ-AM-G-MX:
</t>
        </r>
        <r>
          <rPr>
            <sz val="10"/>
            <color indexed="81"/>
            <rFont val="Arial"/>
            <family val="2"/>
          </rPr>
          <t xml:space="preserve">
Número consecutivo</t>
        </r>
      </text>
    </comment>
    <comment ref="C13" authorId="1" shapeId="0" xr:uid="{00000000-0006-0000-0000-00000E000000}">
      <text>
        <r>
          <rPr>
            <b/>
            <sz val="10"/>
            <color indexed="81"/>
            <rFont val="Arial"/>
            <family val="2"/>
          </rPr>
          <t xml:space="preserve">PZ-AM-G-MX:
Indicate if this evaluation is derived from one:
</t>
        </r>
        <r>
          <rPr>
            <sz val="10"/>
            <color indexed="81"/>
            <rFont val="Arial"/>
            <family val="2"/>
          </rPr>
          <t>- Initial review.
- An incident.
- Or a change in the process, product or equipment.</t>
        </r>
        <r>
          <rPr>
            <b/>
            <sz val="10"/>
            <color indexed="81"/>
            <rFont val="Arial"/>
            <family val="2"/>
          </rPr>
          <t xml:space="preserve">
Indique si esta evaluación es derivada de una:
- </t>
        </r>
        <r>
          <rPr>
            <sz val="10"/>
            <color indexed="81"/>
            <rFont val="Arial"/>
            <family val="2"/>
          </rPr>
          <t xml:space="preserve">Revisión inicial.
- Un incidente.
- O un cambio en el proceso, producto o equipo.
</t>
        </r>
      </text>
    </comment>
    <comment ref="D13" authorId="1" shapeId="0" xr:uid="{00000000-0006-0000-0000-00000F000000}">
      <text>
        <r>
          <rPr>
            <b/>
            <sz val="10"/>
            <color indexed="81"/>
            <rFont val="Arial"/>
            <family val="2"/>
          </rPr>
          <t xml:space="preserve">PZ-AM-G-MX:
</t>
        </r>
        <r>
          <rPr>
            <sz val="10"/>
            <color indexed="81"/>
            <rFont val="Arial"/>
            <family val="2"/>
          </rPr>
          <t>Edificio</t>
        </r>
      </text>
    </comment>
    <comment ref="E13" authorId="1" shapeId="0" xr:uid="{00000000-0006-0000-0000-000010000000}">
      <text>
        <r>
          <rPr>
            <b/>
            <sz val="10"/>
            <color indexed="81"/>
            <rFont val="Arial"/>
            <family val="2"/>
          </rPr>
          <t>PZ-AM-G-MX:</t>
        </r>
        <r>
          <rPr>
            <sz val="10"/>
            <color indexed="81"/>
            <rFont val="Arial"/>
            <family val="2"/>
          </rPr>
          <t xml:space="preserve">
Ubicación</t>
        </r>
      </text>
    </comment>
    <comment ref="F13" authorId="1" shapeId="0" xr:uid="{00000000-0006-0000-0000-000011000000}">
      <text>
        <r>
          <rPr>
            <b/>
            <sz val="10"/>
            <color indexed="81"/>
            <rFont val="Arial"/>
            <family val="2"/>
          </rPr>
          <t xml:space="preserve">PZ-AM-G-MX:
</t>
        </r>
        <r>
          <rPr>
            <sz val="10"/>
            <color indexed="81"/>
            <rFont val="Arial"/>
            <family val="2"/>
          </rPr>
          <t>Quien realiza la actividad</t>
        </r>
      </text>
    </comment>
    <comment ref="G13" authorId="1" shapeId="0" xr:uid="{00000000-0006-0000-0000-000012000000}">
      <text>
        <r>
          <rPr>
            <b/>
            <sz val="9"/>
            <color indexed="81"/>
            <rFont val="Tahoma"/>
            <family val="2"/>
          </rPr>
          <t xml:space="preserve">PZ-AM-G-MX:
</t>
        </r>
        <r>
          <rPr>
            <sz val="9"/>
            <color indexed="81"/>
            <rFont val="Tahoma"/>
            <family val="2"/>
          </rPr>
          <t xml:space="preserve">
Equipo / Actividad / Proceso
</t>
        </r>
      </text>
    </comment>
    <comment ref="H13" authorId="1" shapeId="0" xr:uid="{00000000-0006-0000-0000-000013000000}">
      <text>
        <r>
          <rPr>
            <b/>
            <sz val="10"/>
            <color indexed="81"/>
            <rFont val="Arial"/>
            <family val="2"/>
          </rPr>
          <t xml:space="preserve">PZ-AM-G-MX:
</t>
        </r>
        <r>
          <rPr>
            <sz val="10"/>
            <color indexed="81"/>
            <rFont val="Arial"/>
            <family val="2"/>
          </rPr>
          <t xml:space="preserve">
Categoría del peligro
</t>
        </r>
      </text>
    </comment>
    <comment ref="J13" authorId="1" shapeId="0" xr:uid="{00000000-0006-0000-0000-000014000000}">
      <text>
        <r>
          <rPr>
            <b/>
            <sz val="10"/>
            <color indexed="81"/>
            <rFont val="Arial"/>
            <family val="2"/>
          </rPr>
          <t xml:space="preserve">PZ-AM-G-MX:
</t>
        </r>
        <r>
          <rPr>
            <sz val="10"/>
            <color indexed="81"/>
            <rFont val="Arial"/>
            <family val="2"/>
          </rPr>
          <t xml:space="preserve">
Peligro relevante</t>
        </r>
      </text>
    </comment>
    <comment ref="K13" authorId="1" shapeId="0" xr:uid="{00000000-0006-0000-0000-000015000000}">
      <text>
        <r>
          <rPr>
            <b/>
            <sz val="10"/>
            <color indexed="81"/>
            <rFont val="Arial"/>
            <family val="2"/>
          </rPr>
          <t xml:space="preserve">PZ-AM-G-MX:
Risk Description:
</t>
        </r>
        <r>
          <rPr>
            <sz val="10"/>
            <color indexed="81"/>
            <rFont val="Arial"/>
            <family val="2"/>
          </rPr>
          <t xml:space="preserve">
Describe what the consequence is, what the affected party is and how the problem may occur.
Fractures, open wounds in upper, lower members and torso by collision with moving industrial vehicles.
</t>
        </r>
        <r>
          <rPr>
            <b/>
            <sz val="10"/>
            <color indexed="81"/>
            <rFont val="Arial"/>
            <family val="2"/>
          </rPr>
          <t>Descripción del peligro:</t>
        </r>
        <r>
          <rPr>
            <sz val="10"/>
            <color indexed="81"/>
            <rFont val="Arial"/>
            <family val="2"/>
          </rPr>
          <t xml:space="preserve">
Describa cual es la consecuencia, cual es la parte afectada y como puede ocurrir el resigo.
Fracturas, heridas abiertas en miembros superiores, inferiores y torso por colisión con vehiculos industriales en movimiento.</t>
        </r>
      </text>
    </comment>
    <comment ref="L13" authorId="1" shapeId="0" xr:uid="{00000000-0006-0000-0000-000016000000}">
      <text>
        <r>
          <rPr>
            <b/>
            <sz val="10"/>
            <color indexed="81"/>
            <rFont val="Arial"/>
            <family val="2"/>
          </rPr>
          <t>PZ-AM-G-MX:</t>
        </r>
        <r>
          <rPr>
            <sz val="10"/>
            <color indexed="81"/>
            <rFont val="Arial"/>
            <family val="2"/>
          </rPr>
          <t xml:space="preserve">
</t>
        </r>
        <r>
          <rPr>
            <b/>
            <sz val="10"/>
            <color indexed="81"/>
            <rFont val="Arial"/>
            <family val="2"/>
          </rPr>
          <t>Classify the cause of the hazard according to:</t>
        </r>
        <r>
          <rPr>
            <sz val="10"/>
            <color indexed="81"/>
            <rFont val="Arial"/>
            <family val="2"/>
          </rPr>
          <t xml:space="preserve">
</t>
        </r>
        <r>
          <rPr>
            <b/>
            <sz val="10"/>
            <color indexed="81"/>
            <rFont val="Arial"/>
            <family val="2"/>
          </rPr>
          <t>Structural:</t>
        </r>
        <r>
          <rPr>
            <sz val="10"/>
            <color indexed="81"/>
            <rFont val="Arial"/>
            <family val="2"/>
          </rPr>
          <t xml:space="preserve"> cause due to organizational processes or defined workflows.
</t>
        </r>
        <r>
          <rPr>
            <b/>
            <sz val="10"/>
            <color indexed="81"/>
            <rFont val="Arial"/>
            <family val="2"/>
          </rPr>
          <t>Product-related:</t>
        </r>
        <r>
          <rPr>
            <sz val="10"/>
            <color indexed="81"/>
            <rFont val="Arial"/>
            <family val="2"/>
          </rPr>
          <t xml:space="preserve"> cause refers to the design of the handled component or work equipment.
</t>
        </r>
        <r>
          <rPr>
            <b/>
            <sz val="10"/>
            <color indexed="81"/>
            <rFont val="Arial"/>
            <family val="2"/>
          </rPr>
          <t>Single:</t>
        </r>
        <r>
          <rPr>
            <sz val="10"/>
            <color indexed="81"/>
            <rFont val="Arial"/>
            <family val="2"/>
          </rPr>
          <t xml:space="preserve"> cause only refers to the considered source of danger, which does not occur across the board.
</t>
        </r>
        <r>
          <rPr>
            <b/>
            <sz val="10"/>
            <color indexed="81"/>
            <rFont val="Arial"/>
            <family val="2"/>
          </rPr>
          <t xml:space="preserve">Clasifique la causa del peligro según:
</t>
        </r>
        <r>
          <rPr>
            <sz val="10"/>
            <color indexed="81"/>
            <rFont val="Arial"/>
            <family val="2"/>
          </rPr>
          <t xml:space="preserve">
</t>
        </r>
        <r>
          <rPr>
            <b/>
            <sz val="10"/>
            <color indexed="81"/>
            <rFont val="Arial"/>
            <family val="2"/>
          </rPr>
          <t>Estructural:</t>
        </r>
        <r>
          <rPr>
            <sz val="10"/>
            <color indexed="81"/>
            <rFont val="Arial"/>
            <family val="2"/>
          </rPr>
          <t xml:space="preserve"> causa debido a procesos organizacionales o flujos de trabajo definidos.
</t>
        </r>
        <r>
          <rPr>
            <b/>
            <sz val="10"/>
            <color indexed="81"/>
            <rFont val="Arial"/>
            <family val="2"/>
          </rPr>
          <t>Relacionados con el producto:</t>
        </r>
        <r>
          <rPr>
            <sz val="10"/>
            <color indexed="81"/>
            <rFont val="Arial"/>
            <family val="2"/>
          </rPr>
          <t xml:space="preserve"> causa se refiere al diseño del componente manipulado o equipo de trabajo.
</t>
        </r>
        <r>
          <rPr>
            <b/>
            <sz val="10"/>
            <color indexed="81"/>
            <rFont val="Arial"/>
            <family val="2"/>
          </rPr>
          <t>Único:</t>
        </r>
        <r>
          <rPr>
            <sz val="10"/>
            <color indexed="81"/>
            <rFont val="Arial"/>
            <family val="2"/>
          </rPr>
          <t xml:space="preserve"> la causa solo se refiere a la fuente de peligro considerada, que no ocurre en todos los ámbitos.</t>
        </r>
      </text>
    </comment>
    <comment ref="M13" authorId="1" shapeId="0" xr:uid="{00000000-0006-0000-0000-000017000000}">
      <text>
        <r>
          <rPr>
            <b/>
            <sz val="10"/>
            <color indexed="81"/>
            <rFont val="Arial"/>
            <family val="2"/>
          </rPr>
          <t xml:space="preserve">PZ-AM-G-MX:
</t>
        </r>
        <r>
          <rPr>
            <sz val="10"/>
            <color indexed="81"/>
            <rFont val="Arial"/>
            <family val="2"/>
          </rPr>
          <t xml:space="preserve">
Requisito legal</t>
        </r>
      </text>
    </comment>
    <comment ref="N13" authorId="1" shapeId="0" xr:uid="{00000000-0006-0000-0000-000018000000}">
      <text>
        <r>
          <rPr>
            <b/>
            <sz val="10"/>
            <color indexed="81"/>
            <rFont val="Arial"/>
            <family val="2"/>
          </rPr>
          <t xml:space="preserve">PZ-AM-G-MX:
Likelihood / frequency.
</t>
        </r>
        <r>
          <rPr>
            <sz val="10"/>
            <color indexed="81"/>
            <rFont val="Arial"/>
            <family val="2"/>
          </rPr>
          <t xml:space="preserve">
See the concepts tab to identify the frequency of occurrence.</t>
        </r>
        <r>
          <rPr>
            <b/>
            <sz val="10"/>
            <color indexed="81"/>
            <rFont val="Arial"/>
            <family val="2"/>
          </rPr>
          <t xml:space="preserve">
</t>
        </r>
        <r>
          <rPr>
            <sz val="10"/>
            <color indexed="81"/>
            <rFont val="Arial"/>
            <family val="2"/>
          </rPr>
          <t xml:space="preserve">
</t>
        </r>
        <r>
          <rPr>
            <b/>
            <sz val="10"/>
            <color indexed="81"/>
            <rFont val="Arial"/>
            <family val="2"/>
          </rPr>
          <t>Probabilidad / frecuencia.</t>
        </r>
        <r>
          <rPr>
            <sz val="10"/>
            <color indexed="81"/>
            <rFont val="Arial"/>
            <family val="2"/>
          </rPr>
          <t xml:space="preserve">
Ver pestaña de conceptos para identificar la frecuencia de ocurrencia.</t>
        </r>
      </text>
    </comment>
    <comment ref="O13" authorId="1" shapeId="0" xr:uid="{00000000-0006-0000-0000-000019000000}">
      <text>
        <r>
          <rPr>
            <b/>
            <sz val="10"/>
            <color indexed="81"/>
            <rFont val="Arial"/>
            <family val="2"/>
          </rPr>
          <t xml:space="preserve">PZ-AM-G-MX:
Severity.
</t>
        </r>
        <r>
          <rPr>
            <sz val="10"/>
            <color indexed="81"/>
            <rFont val="Arial"/>
            <family val="2"/>
          </rPr>
          <t xml:space="preserve">See the concepts tab to identify the severity of the injury and examples.
</t>
        </r>
        <r>
          <rPr>
            <b/>
            <sz val="10"/>
            <color indexed="81"/>
            <rFont val="Arial"/>
            <family val="2"/>
          </rPr>
          <t>Severidad.</t>
        </r>
        <r>
          <rPr>
            <sz val="10"/>
            <color indexed="81"/>
            <rFont val="Arial"/>
            <family val="2"/>
          </rPr>
          <t xml:space="preserve">
Ver pestaña de conceptos para identificar la severidad de la lesion y ejemplos.</t>
        </r>
      </text>
    </comment>
    <comment ref="P13" authorId="1" shapeId="0" xr:uid="{00000000-0006-0000-0000-00001A000000}">
      <text>
        <r>
          <rPr>
            <b/>
            <sz val="9"/>
            <color indexed="81"/>
            <rFont val="Tahoma"/>
            <family val="2"/>
          </rPr>
          <t xml:space="preserve">PZ-AM-G-MX:
</t>
        </r>
        <r>
          <rPr>
            <sz val="9"/>
            <color indexed="81"/>
            <rFont val="Tahoma"/>
            <family val="2"/>
          </rPr>
          <t xml:space="preserve">
Índice de riesgo
</t>
        </r>
      </text>
    </comment>
    <comment ref="Q13" authorId="1" shapeId="0" xr:uid="{00000000-0006-0000-0000-00001B000000}">
      <text>
        <r>
          <rPr>
            <b/>
            <sz val="10"/>
            <color indexed="81"/>
            <rFont val="Arial"/>
            <family val="2"/>
          </rPr>
          <t xml:space="preserve">PZ-AM-G-MX:
</t>
        </r>
        <r>
          <rPr>
            <sz val="10"/>
            <color indexed="81"/>
            <rFont val="Arial"/>
            <family val="2"/>
          </rPr>
          <t>Can the hazard be eliminated?
¿Se puede eliminar el peligro?</t>
        </r>
      </text>
    </comment>
    <comment ref="R13" authorId="1" shapeId="0" xr:uid="{00000000-0006-0000-0000-00001C000000}">
      <text>
        <r>
          <rPr>
            <b/>
            <sz val="10"/>
            <color indexed="81"/>
            <rFont val="Arial"/>
            <family val="2"/>
          </rPr>
          <t>PZ-AM-G-MX:</t>
        </r>
        <r>
          <rPr>
            <sz val="10"/>
            <color indexed="81"/>
            <rFont val="Arial"/>
            <family val="2"/>
          </rPr>
          <t xml:space="preserve">
</t>
        </r>
        <r>
          <rPr>
            <b/>
            <sz val="10"/>
            <color indexed="81"/>
            <rFont val="Arial"/>
            <family val="2"/>
          </rPr>
          <t>Options:</t>
        </r>
        <r>
          <rPr>
            <sz val="10"/>
            <color indexed="81"/>
            <rFont val="Arial"/>
            <family val="2"/>
          </rPr>
          <t xml:space="preserve">
- If it is not possible to Substitute the hazard, then enter: </t>
        </r>
        <r>
          <rPr>
            <b/>
            <sz val="10"/>
            <color indexed="81"/>
            <rFont val="Arial"/>
            <family val="2"/>
          </rPr>
          <t>"Can not substitute"</t>
        </r>
        <r>
          <rPr>
            <sz val="10"/>
            <color indexed="81"/>
            <rFont val="Arial"/>
            <family val="2"/>
          </rPr>
          <t xml:space="preserve">.
- If it is possible to substitute, indicate the substitution measures.
</t>
        </r>
        <r>
          <rPr>
            <b/>
            <sz val="10"/>
            <color indexed="81"/>
            <rFont val="Arial"/>
            <family val="2"/>
          </rPr>
          <t>Substitution examples:</t>
        </r>
        <r>
          <rPr>
            <sz val="10"/>
            <color indexed="81"/>
            <rFont val="Arial"/>
            <family val="2"/>
          </rPr>
          <t xml:space="preserve">
- Implement desing measures to avoid/reduce the source of hazard.
- Replacement material without hazard potential.
- Substitute substance without hazard potential.
</t>
        </r>
        <r>
          <rPr>
            <b/>
            <sz val="10"/>
            <color indexed="81"/>
            <rFont val="Arial"/>
            <family val="2"/>
          </rPr>
          <t>Opciones:</t>
        </r>
        <r>
          <rPr>
            <sz val="10"/>
            <color indexed="81"/>
            <rFont val="Arial"/>
            <family val="2"/>
          </rPr>
          <t xml:space="preserve">
- Si no es posible sustituir el peligro, entonces coloque: </t>
        </r>
        <r>
          <rPr>
            <b/>
            <sz val="10"/>
            <color indexed="81"/>
            <rFont val="Arial"/>
            <family val="2"/>
          </rPr>
          <t>"No se puede sustituir"</t>
        </r>
        <r>
          <rPr>
            <sz val="10"/>
            <color indexed="81"/>
            <rFont val="Arial"/>
            <family val="2"/>
          </rPr>
          <t xml:space="preserve">.
- Si es posible sustituir indique las medidas de sustitución.
</t>
        </r>
        <r>
          <rPr>
            <b/>
            <sz val="10"/>
            <color indexed="81"/>
            <rFont val="Arial"/>
            <family val="2"/>
          </rPr>
          <t>Ejemplos de sustitución:</t>
        </r>
        <r>
          <rPr>
            <sz val="10"/>
            <color indexed="81"/>
            <rFont val="Arial"/>
            <family val="2"/>
          </rPr>
          <t xml:space="preserve">
- Implementar medidas de diseño para evitar / reducir la fuente de peligro.
- Sustitución de material sin riesgo potencial.
- Sustituir sustancia sin peligro potencial.</t>
        </r>
      </text>
    </comment>
    <comment ref="S13" authorId="1" shapeId="0" xr:uid="{00000000-0006-0000-0000-00001D000000}">
      <text>
        <r>
          <rPr>
            <b/>
            <sz val="10"/>
            <color indexed="81"/>
            <rFont val="Arial"/>
            <family val="2"/>
          </rPr>
          <t xml:space="preserve">PZ-AM-G-MX:
Options:
</t>
        </r>
        <r>
          <rPr>
            <sz val="10"/>
            <color indexed="81"/>
            <rFont val="Arial"/>
            <family val="2"/>
          </rPr>
          <t>- If it is not possible to implement technical controls for risk control, then write: "</t>
        </r>
        <r>
          <rPr>
            <b/>
            <sz val="10"/>
            <color indexed="81"/>
            <rFont val="Arial"/>
            <family val="2"/>
          </rPr>
          <t>It is not possible / Not required</t>
        </r>
        <r>
          <rPr>
            <sz val="10"/>
            <color indexed="81"/>
            <rFont val="Arial"/>
            <family val="2"/>
          </rPr>
          <t>".
- If it is possible to implement indicate the technical measures.</t>
        </r>
        <r>
          <rPr>
            <b/>
            <sz val="10"/>
            <color indexed="81"/>
            <rFont val="Arial"/>
            <family val="2"/>
          </rPr>
          <t xml:space="preserve">
Technical examples:
- </t>
        </r>
        <r>
          <rPr>
            <sz val="10"/>
            <color indexed="81"/>
            <rFont val="Arial"/>
            <family val="2"/>
          </rPr>
          <t xml:space="preserve">Segregation protective facility (barrier fence, suitable covering).
- Protective facility with approach function (photoelectric eyes)
- Location-fixing protective device (two-hand control circuitry).
</t>
        </r>
        <r>
          <rPr>
            <b/>
            <sz val="10"/>
            <color indexed="81"/>
            <rFont val="Arial"/>
            <family val="2"/>
          </rPr>
          <t>Opciones:</t>
        </r>
        <r>
          <rPr>
            <sz val="10"/>
            <color indexed="81"/>
            <rFont val="Arial"/>
            <family val="2"/>
          </rPr>
          <t xml:space="preserve">
- Si no es posible implementar controles técnicos para el control del riesgo, entonces coloque: "</t>
        </r>
        <r>
          <rPr>
            <b/>
            <sz val="10"/>
            <color indexed="81"/>
            <rFont val="Arial"/>
            <family val="2"/>
          </rPr>
          <t>No es posible / No es requerido</t>
        </r>
        <r>
          <rPr>
            <sz val="10"/>
            <color indexed="81"/>
            <rFont val="Arial"/>
            <family val="2"/>
          </rPr>
          <t xml:space="preserve">".
- Si es posible implementar indique las medidas técnicas.
</t>
        </r>
        <r>
          <rPr>
            <b/>
            <sz val="10"/>
            <color indexed="81"/>
            <rFont val="Arial"/>
            <family val="2"/>
          </rPr>
          <t>Ejemplos técnicos:</t>
        </r>
        <r>
          <rPr>
            <sz val="10"/>
            <color indexed="81"/>
            <rFont val="Arial"/>
            <family val="2"/>
          </rPr>
          <t xml:space="preserve">
- Instalación de protección segregación (valla de barrera, cubierta adecuada).
- Instalación de protección con función de aproximación (sensor foto eléctrico).
- Dispositivo de protección de localización (control de dos manos).
</t>
        </r>
      </text>
    </comment>
    <comment ref="T13" authorId="1" shapeId="0" xr:uid="{00000000-0006-0000-0000-00001E000000}">
      <text>
        <r>
          <rPr>
            <b/>
            <sz val="10"/>
            <color indexed="81"/>
            <rFont val="Arial"/>
            <family val="2"/>
          </rPr>
          <t xml:space="preserve">PZ-AM-G-MX:
Options:
</t>
        </r>
        <r>
          <rPr>
            <sz val="10"/>
            <color indexed="81"/>
            <rFont val="Arial"/>
            <family val="2"/>
          </rPr>
          <t>- If it is not possible to implement organizational controls for risk control, then write: "</t>
        </r>
        <r>
          <rPr>
            <b/>
            <sz val="10"/>
            <color indexed="81"/>
            <rFont val="Arial"/>
            <family val="2"/>
          </rPr>
          <t>It is not possible / Not required</t>
        </r>
        <r>
          <rPr>
            <sz val="10"/>
            <color indexed="81"/>
            <rFont val="Arial"/>
            <family val="2"/>
          </rPr>
          <t>".
- If it is possible to implement indicate the organizational measures.</t>
        </r>
        <r>
          <rPr>
            <b/>
            <sz val="10"/>
            <color indexed="81"/>
            <rFont val="Arial"/>
            <family val="2"/>
          </rPr>
          <t xml:space="preserve">
Organizational examples:
- </t>
        </r>
        <r>
          <rPr>
            <sz val="10"/>
            <color indexed="81"/>
            <rFont val="Arial"/>
            <family val="2"/>
          </rPr>
          <t xml:space="preserve">Desing workflow organization and routines to avoid hazards (separate danger and persons in space and time)
- Selection, qualification of specialist employees.
- System of rights to govern physical access, use, check of working materials.
- Color coding of hazards and visual, acoustic warning devices.
- Work Instruction, Safety Instruction, Procedures.
</t>
        </r>
        <r>
          <rPr>
            <b/>
            <sz val="10"/>
            <color indexed="81"/>
            <rFont val="Arial"/>
            <family val="2"/>
          </rPr>
          <t>Opciones</t>
        </r>
        <r>
          <rPr>
            <sz val="10"/>
            <color indexed="81"/>
            <rFont val="Arial"/>
            <family val="2"/>
          </rPr>
          <t>:
- Si no es posible implementar controles organizacionales para el control del riesgo, entonces coloque: "</t>
        </r>
        <r>
          <rPr>
            <b/>
            <sz val="10"/>
            <color indexed="81"/>
            <rFont val="Arial"/>
            <family val="2"/>
          </rPr>
          <t>No es posible / No es requerido</t>
        </r>
        <r>
          <rPr>
            <sz val="10"/>
            <color indexed="81"/>
            <rFont val="Arial"/>
            <family val="2"/>
          </rPr>
          <t xml:space="preserve">".
- Si es posible implementar indique las medidas organizacionales.
</t>
        </r>
        <r>
          <rPr>
            <b/>
            <sz val="10"/>
            <color indexed="81"/>
            <rFont val="Arial"/>
            <family val="2"/>
          </rPr>
          <t xml:space="preserve">
Ejemplos de organización:</t>
        </r>
        <r>
          <rPr>
            <sz val="10"/>
            <color indexed="81"/>
            <rFont val="Arial"/>
            <family val="2"/>
          </rPr>
          <t xml:space="preserve">
- Diseñar la organización del flujo de trabajo y las rutinas para evitar peligros (separar los peligros y las personas en tiempo y espacio).
- Selección, calificación de empleados especializados.
- Sistema de derechos para regir el acceso físico, uso, verificación de materiales de trabajo.
- Codificación por colores de los peligros y dispositivos visuales, acústicos de alerta.
- Instrucción de trabajo, instrucción de seguridad, procedimientos.</t>
        </r>
      </text>
    </comment>
    <comment ref="U13" authorId="1" shapeId="0" xr:uid="{00000000-0006-0000-0000-00001F000000}">
      <text>
        <r>
          <rPr>
            <b/>
            <sz val="10"/>
            <color indexed="81"/>
            <rFont val="Arial"/>
            <family val="2"/>
          </rPr>
          <t>PZ-AM-G-MX:</t>
        </r>
        <r>
          <rPr>
            <sz val="10"/>
            <color indexed="81"/>
            <rFont val="Arial"/>
            <family val="2"/>
          </rPr>
          <t xml:space="preserve">
</t>
        </r>
        <r>
          <rPr>
            <b/>
            <sz val="10"/>
            <color indexed="81"/>
            <rFont val="Arial"/>
            <family val="2"/>
          </rPr>
          <t>Personal examples:</t>
        </r>
        <r>
          <rPr>
            <sz val="10"/>
            <color indexed="81"/>
            <rFont val="Arial"/>
            <family val="2"/>
          </rPr>
          <t xml:space="preserve">
- Use of personal protective equipment (Safety shoes, vest, glasses, etc.)
- Conduct-based measures (Instruction, training)
</t>
        </r>
        <r>
          <rPr>
            <b/>
            <sz val="10"/>
            <color indexed="81"/>
            <rFont val="Arial"/>
            <family val="2"/>
          </rPr>
          <t>Ejemplos personales:</t>
        </r>
        <r>
          <rPr>
            <sz val="10"/>
            <color indexed="81"/>
            <rFont val="Arial"/>
            <family val="2"/>
          </rPr>
          <t xml:space="preserve">
- Uso de equipo de protección personal (calzado de seguridad, chaleco, gafas, etc.)
- Medidas basadas en la conducta (Instrucción, entrenamiento).</t>
        </r>
      </text>
    </comment>
    <comment ref="V13" authorId="1" shapeId="0" xr:uid="{00000000-0006-0000-0000-000020000000}">
      <text>
        <r>
          <rPr>
            <b/>
            <sz val="10"/>
            <color indexed="81"/>
            <rFont val="Arial"/>
            <family val="2"/>
          </rPr>
          <t>PZ-AM-G-MX:</t>
        </r>
        <r>
          <rPr>
            <sz val="10"/>
            <color indexed="81"/>
            <rFont val="Arial"/>
            <family val="2"/>
          </rPr>
          <t xml:space="preserve">
The probability of occurrence may decrease if countermeasures are implemented; Elimination, Substitution, Techniques, Organizational and Training to the associate.
La probabilidad de ocurrencia puede disminuir si son implementadas contramedidas de; Eliminación, Sustitución, Tecnicas, Organizacionales y Entrenamientos al asociado.</t>
        </r>
      </text>
    </comment>
    <comment ref="W13" authorId="1" shapeId="0" xr:uid="{00000000-0006-0000-0000-000021000000}">
      <text>
        <r>
          <rPr>
            <b/>
            <sz val="10"/>
            <color indexed="81"/>
            <rFont val="Arial"/>
            <family val="2"/>
          </rPr>
          <t>PZ-AM-G-MX:</t>
        </r>
        <r>
          <rPr>
            <sz val="10"/>
            <color indexed="81"/>
            <rFont val="Arial"/>
            <family val="2"/>
          </rPr>
          <t xml:space="preserve">
The severity may be reduced if the Elimination, Replacement and Use of PPE controls are implemented.
La severidad puede disminuir si son implementados controles de Eliminación, Sustitución y Uso de EPP.</t>
        </r>
      </text>
    </comment>
    <comment ref="X13" authorId="0" shapeId="0" xr:uid="{00000000-0006-0000-0000-000022000000}">
      <text>
        <r>
          <rPr>
            <b/>
            <sz val="9"/>
            <color indexed="81"/>
            <rFont val="Tahoma"/>
            <family val="2"/>
          </rPr>
          <t xml:space="preserve">Índice de riesgo </t>
        </r>
        <r>
          <rPr>
            <sz val="9"/>
            <color indexed="81"/>
            <rFont val="Tahoma"/>
            <family val="2"/>
          </rPr>
          <t xml:space="preserve">
</t>
        </r>
      </text>
    </comment>
    <comment ref="Y13" authorId="1" shapeId="0" xr:uid="{00000000-0006-0000-0000-000023000000}">
      <text>
        <r>
          <rPr>
            <b/>
            <sz val="10"/>
            <color indexed="81"/>
            <rFont val="Arial"/>
            <family val="2"/>
          </rPr>
          <t>PZ-AM-G-MX:</t>
        </r>
        <r>
          <rPr>
            <sz val="10"/>
            <color indexed="81"/>
            <rFont val="Arial"/>
            <family val="2"/>
          </rPr>
          <t xml:space="preserve">
</t>
        </r>
        <r>
          <rPr>
            <b/>
            <sz val="10"/>
            <color indexed="81"/>
            <rFont val="Arial"/>
            <family val="2"/>
          </rPr>
          <t xml:space="preserve">
Status of countermeasure.</t>
        </r>
        <r>
          <rPr>
            <sz val="10"/>
            <color indexed="81"/>
            <rFont val="Arial"/>
            <family val="2"/>
          </rPr>
          <t xml:space="preserve">
</t>
        </r>
        <r>
          <rPr>
            <b/>
            <sz val="10"/>
            <color indexed="81"/>
            <rFont val="Arial"/>
            <family val="2"/>
          </rPr>
          <t xml:space="preserve">- Open: </t>
        </r>
        <r>
          <rPr>
            <sz val="10"/>
            <color indexed="81"/>
            <rFont val="Arial"/>
            <family val="2"/>
          </rPr>
          <t>The countermeasures have not been implemented.</t>
        </r>
        <r>
          <rPr>
            <b/>
            <sz val="10"/>
            <color indexed="81"/>
            <rFont val="Arial"/>
            <family val="2"/>
          </rPr>
          <t xml:space="preserve">
- In progress: </t>
        </r>
        <r>
          <rPr>
            <sz val="10"/>
            <color indexed="81"/>
            <rFont val="Arial"/>
            <family val="2"/>
          </rPr>
          <t>Actions have been taken to implement the countermeasures.</t>
        </r>
        <r>
          <rPr>
            <b/>
            <sz val="10"/>
            <color indexed="81"/>
            <rFont val="Arial"/>
            <family val="2"/>
          </rPr>
          <t xml:space="preserve">
- Successfully implemented and effective: </t>
        </r>
        <r>
          <rPr>
            <sz val="10"/>
            <color indexed="81"/>
            <rFont val="Arial"/>
            <family val="2"/>
          </rPr>
          <t xml:space="preserve">The countermeasures were implemented and validated as effective.
If the countermeasures are open or in progress, the implementation plan must be completed.
</t>
        </r>
        <r>
          <rPr>
            <b/>
            <sz val="10"/>
            <color indexed="81"/>
            <rFont val="Arial"/>
            <family val="2"/>
          </rPr>
          <t xml:space="preserve">
Estatus de la contramedida</t>
        </r>
        <r>
          <rPr>
            <sz val="10"/>
            <color indexed="81"/>
            <rFont val="Arial"/>
            <family val="2"/>
          </rPr>
          <t xml:space="preserve">.
- </t>
        </r>
        <r>
          <rPr>
            <b/>
            <sz val="10"/>
            <color indexed="81"/>
            <rFont val="Arial"/>
            <family val="2"/>
          </rPr>
          <t>Abierto:</t>
        </r>
        <r>
          <rPr>
            <sz val="10"/>
            <color indexed="81"/>
            <rFont val="Arial"/>
            <family val="2"/>
          </rPr>
          <t xml:space="preserve"> No se han implementado las contramedidas.
-</t>
        </r>
        <r>
          <rPr>
            <b/>
            <sz val="10"/>
            <color indexed="81"/>
            <rFont val="Arial"/>
            <family val="2"/>
          </rPr>
          <t xml:space="preserve"> En progreso:</t>
        </r>
        <r>
          <rPr>
            <sz val="10"/>
            <color indexed="81"/>
            <rFont val="Arial"/>
            <family val="2"/>
          </rPr>
          <t xml:space="preserve"> se han tomado acciones para implementar las contramedidas.
- </t>
        </r>
        <r>
          <rPr>
            <b/>
            <sz val="10"/>
            <color indexed="81"/>
            <rFont val="Arial"/>
            <family val="2"/>
          </rPr>
          <t>Implementado exitosamente y efectivo:</t>
        </r>
        <r>
          <rPr>
            <sz val="10"/>
            <color indexed="81"/>
            <rFont val="Arial"/>
            <family val="2"/>
          </rPr>
          <t xml:space="preserve"> Las contramedidas fueron implementadas y validadas como efectivas.
Si las contramedidas están abiertas o en progreso, deberá llenarse el plan de implementación.</t>
        </r>
      </text>
    </comment>
    <comment ref="Z13" authorId="1" shapeId="0" xr:uid="{00000000-0006-0000-0000-000024000000}">
      <text>
        <r>
          <rPr>
            <b/>
            <sz val="10"/>
            <color indexed="81"/>
            <rFont val="Arial"/>
            <family val="2"/>
          </rPr>
          <t xml:space="preserve">PZ-AM-G-MX:
</t>
        </r>
        <r>
          <rPr>
            <sz val="10"/>
            <color indexed="81"/>
            <rFont val="Arial"/>
            <family val="2"/>
          </rPr>
          <t xml:space="preserve">
</t>
        </r>
        <r>
          <rPr>
            <b/>
            <sz val="10"/>
            <color indexed="81"/>
            <rFont val="Arial"/>
            <family val="2"/>
          </rPr>
          <t xml:space="preserve">Residual Risk:
</t>
        </r>
        <r>
          <rPr>
            <sz val="10"/>
            <color indexed="81"/>
            <rFont val="Arial"/>
            <family val="2"/>
          </rPr>
          <t>Residual risk is defined as the risk that remains after every effort has been made to eliminate or control the hazard.
 The residual risk is calculated in the same way as the initial risk, when determining the likelihood and the severity, after implementing the established countermeasures.</t>
        </r>
        <r>
          <rPr>
            <b/>
            <sz val="10"/>
            <color indexed="81"/>
            <rFont val="Arial"/>
            <family val="2"/>
          </rPr>
          <t xml:space="preserve">
- Remaining risk acceptable: </t>
        </r>
        <r>
          <rPr>
            <sz val="10"/>
            <color indexed="81"/>
            <rFont val="Arial"/>
            <family val="2"/>
          </rPr>
          <t xml:space="preserve">Yellow risk (medium risk)
</t>
        </r>
        <r>
          <rPr>
            <b/>
            <sz val="10"/>
            <color indexed="81"/>
            <rFont val="Arial"/>
            <family val="2"/>
          </rPr>
          <t xml:space="preserve">- No risk remaining: </t>
        </r>
        <r>
          <rPr>
            <sz val="10"/>
            <color indexed="81"/>
            <rFont val="Arial"/>
            <family val="2"/>
          </rPr>
          <t xml:space="preserve">Green risk (low risk)
High risks (Oranges) or very high risks (Red), </t>
        </r>
        <r>
          <rPr>
            <b/>
            <sz val="10"/>
            <color indexed="81"/>
            <rFont val="Arial"/>
            <family val="2"/>
          </rPr>
          <t>can not be acceptable</t>
        </r>
        <r>
          <rPr>
            <sz val="10"/>
            <color indexed="81"/>
            <rFont val="Arial"/>
            <family val="2"/>
          </rPr>
          <t>, other substitution measures or additional techniques should be implemented.
In case it is not possible to add countermeasures, they must be reviewed and authorized by PZ-AM-G-MX and there must be a containment or emergency response plan.</t>
        </r>
        <r>
          <rPr>
            <b/>
            <sz val="10"/>
            <color indexed="81"/>
            <rFont val="Arial"/>
            <family val="2"/>
          </rPr>
          <t xml:space="preserve">
Riesgo Residual:
</t>
        </r>
        <r>
          <rPr>
            <sz val="10"/>
            <color indexed="81"/>
            <rFont val="Arial"/>
            <family val="2"/>
          </rPr>
          <t>El riesgo residual se define como el riesgo que permanece después de cada esfuerzo realizado para eliminar o controlar el peligro.
El riesgo residual se calcula de la misma manera que el riesgo inicial, al determinar la probabilidad y la consecuencia, luego de implementar las contramedidas establecidas.</t>
        </r>
        <r>
          <rPr>
            <b/>
            <sz val="10"/>
            <color indexed="81"/>
            <rFont val="Arial"/>
            <family val="2"/>
          </rPr>
          <t xml:space="preserve">
- Riesgo remanente aceptable:</t>
        </r>
        <r>
          <rPr>
            <sz val="10"/>
            <color indexed="81"/>
            <rFont val="Arial"/>
            <family val="2"/>
          </rPr>
          <t xml:space="preserve"> Riesgo Amarillo (riesgo medio)</t>
        </r>
        <r>
          <rPr>
            <b/>
            <sz val="10"/>
            <color indexed="81"/>
            <rFont val="Arial"/>
            <family val="2"/>
          </rPr>
          <t xml:space="preserve">
- No hay riesgo restante: </t>
        </r>
        <r>
          <rPr>
            <sz val="10"/>
            <color indexed="81"/>
            <rFont val="Arial"/>
            <family val="2"/>
          </rPr>
          <t xml:space="preserve">Riesgo verde (riesgo bajo)
Los riesgos altos (Naranjas) o muy altos (Rojos), </t>
        </r>
        <r>
          <rPr>
            <b/>
            <sz val="10"/>
            <color indexed="81"/>
            <rFont val="Arial"/>
            <family val="2"/>
          </rPr>
          <t>no pueden ser aceptables</t>
        </r>
        <r>
          <rPr>
            <sz val="10"/>
            <color indexed="81"/>
            <rFont val="Arial"/>
            <family val="2"/>
          </rPr>
          <t>, debera ser implementadas otras medidas de sustitución o tecnicas adicionales.
En caso de que no sea posible adicionar contramedidas, deberan ser revisados y autorizados por PZ-AM-G-MX y debera existir un plan de contención o respuesta a emergencia.</t>
        </r>
      </text>
    </comment>
    <comment ref="AA13" authorId="1" shapeId="0" xr:uid="{00000000-0006-0000-0000-000025000000}">
      <text>
        <r>
          <rPr>
            <b/>
            <sz val="10"/>
            <color indexed="81"/>
            <rFont val="Arial"/>
            <family val="2"/>
          </rPr>
          <t xml:space="preserve">PZ-AM-G-MX:
</t>
        </r>
        <r>
          <rPr>
            <sz val="10"/>
            <color indexed="81"/>
            <rFont val="Arial"/>
            <family val="2"/>
          </rPr>
          <t>Contingency measures or emergency response should be established in case countermeasures have not yet been implemented or are in the process of being implemented.
These measures should also be established for yellow, orange or red residual risks.</t>
        </r>
        <r>
          <rPr>
            <b/>
            <sz val="10"/>
            <color indexed="81"/>
            <rFont val="Arial"/>
            <family val="2"/>
          </rPr>
          <t xml:space="preserve">
</t>
        </r>
        <r>
          <rPr>
            <sz val="10"/>
            <color indexed="81"/>
            <rFont val="Arial"/>
            <family val="2"/>
          </rPr>
          <t>Las medidas de contingencia o respuesta a emergencia deberán ser establecidas en caso de que las contramedidas aun no hayan sido implementadas o esten en proceso de implementación.
También se deberan establecer estas medidas para riesgos residuales amarillos, naranjas o rojos.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Olan Carlos</author>
  </authors>
  <commentList>
    <comment ref="E5" authorId="0" shapeId="0" xr:uid="{00000000-0006-0000-0100-000001000000}">
      <text>
        <r>
          <rPr>
            <b/>
            <sz val="10"/>
            <color indexed="81"/>
            <rFont val="Arial"/>
            <family val="2"/>
          </rPr>
          <t xml:space="preserve">PZ-AM-G-MX:
</t>
        </r>
        <r>
          <rPr>
            <sz val="10"/>
            <color indexed="81"/>
            <rFont val="Arial"/>
            <family val="2"/>
          </rPr>
          <t xml:space="preserve">
- Open.
- In progress. 
- Successfully implemented and effective.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Apodaca Ivana</author>
  </authors>
  <commentList>
    <comment ref="C3" authorId="0" shapeId="0" xr:uid="{00000000-0006-0000-0300-000001000000}">
      <text>
        <r>
          <rPr>
            <b/>
            <sz val="9"/>
            <color indexed="81"/>
            <rFont val="Tahoma"/>
            <family val="2"/>
          </rPr>
          <t xml:space="preserve">PZ-AM-G-MX:
</t>
        </r>
        <r>
          <rPr>
            <sz val="9"/>
            <color indexed="81"/>
            <rFont val="Tahoma"/>
            <family val="2"/>
          </rPr>
          <t xml:space="preserve">Insignificante </t>
        </r>
        <r>
          <rPr>
            <sz val="9"/>
            <color indexed="81"/>
            <rFont val="Tahoma"/>
            <family val="2"/>
          </rPr>
          <t xml:space="preserve">
</t>
        </r>
      </text>
    </comment>
    <comment ref="D3" authorId="0" shapeId="0" xr:uid="{00000000-0006-0000-0300-000002000000}">
      <text>
        <r>
          <rPr>
            <b/>
            <sz val="9"/>
            <color indexed="81"/>
            <rFont val="Tahoma"/>
            <family val="2"/>
          </rPr>
          <t xml:space="preserve">PZ-AM-G-MX: 
</t>
        </r>
        <r>
          <rPr>
            <sz val="9"/>
            <color indexed="81"/>
            <rFont val="Tahoma"/>
            <family val="2"/>
          </rPr>
          <t xml:space="preserve">
Influencia Sutil 
</t>
        </r>
      </text>
    </comment>
    <comment ref="E3" authorId="0" shapeId="0" xr:uid="{00000000-0006-0000-0300-000003000000}">
      <text>
        <r>
          <rPr>
            <b/>
            <sz val="9"/>
            <color indexed="81"/>
            <rFont val="Tahoma"/>
            <family val="2"/>
          </rPr>
          <t xml:space="preserve">PZ-AM-G-MX:
</t>
        </r>
        <r>
          <rPr>
            <sz val="9"/>
            <color indexed="81"/>
            <rFont val="Tahoma"/>
            <family val="2"/>
          </rPr>
          <t xml:space="preserve">
Significante
</t>
        </r>
      </text>
    </comment>
    <comment ref="F3" authorId="0" shapeId="0" xr:uid="{00000000-0006-0000-0300-000004000000}">
      <text>
        <r>
          <rPr>
            <b/>
            <sz val="9"/>
            <color indexed="81"/>
            <rFont val="Tahoma"/>
            <family val="2"/>
          </rPr>
          <t xml:space="preserve">PZ-AM-G-MX:
</t>
        </r>
        <r>
          <rPr>
            <sz val="9"/>
            <color indexed="81"/>
            <rFont val="Tahoma"/>
            <family val="2"/>
          </rPr>
          <t xml:space="preserve">
Crítico 
</t>
        </r>
      </text>
    </comment>
    <comment ref="G3" authorId="0" shapeId="0" xr:uid="{00000000-0006-0000-0300-000005000000}">
      <text>
        <r>
          <rPr>
            <b/>
            <sz val="9"/>
            <color indexed="81"/>
            <rFont val="Tahoma"/>
            <family val="2"/>
          </rPr>
          <t xml:space="preserve">PZ-AM-G-MX:
</t>
        </r>
        <r>
          <rPr>
            <sz val="9"/>
            <color indexed="81"/>
            <rFont val="Tahoma"/>
            <family val="2"/>
          </rPr>
          <t>Catastrófico</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<sst xmlns="http://schemas.openxmlformats.org/spreadsheetml/2006/main" count="387" uniqueCount="309">
  <si>
    <t>Building</t>
  </si>
  <si>
    <t xml:space="preserve"> Location</t>
  </si>
  <si>
    <t>Risk Description</t>
  </si>
  <si>
    <t>Hazard Category</t>
  </si>
  <si>
    <t>C</t>
  </si>
  <si>
    <t>D</t>
  </si>
  <si>
    <t>E</t>
  </si>
  <si>
    <t>B</t>
  </si>
  <si>
    <t>A</t>
  </si>
  <si>
    <t>Qualitative</t>
  </si>
  <si>
    <t>Quantitative</t>
  </si>
  <si>
    <t>Severity level</t>
  </si>
  <si>
    <t>Description</t>
  </si>
  <si>
    <t>Death or disability, permanent incapacity to work.</t>
  </si>
  <si>
    <t>Minor injury or no further medical treatment needed (e.g. only disinfection of the wound by the health service).</t>
  </si>
  <si>
    <t>Low</t>
  </si>
  <si>
    <t>Countermeasures</t>
  </si>
  <si>
    <t>Often</t>
  </si>
  <si>
    <t>Among 10 employees/processes, the injury under assessment is suffered by one employee within the period determined by the evaluator.</t>
  </si>
  <si>
    <t>Among 100 employees/processes, the injury under assessment is suffered by one employee within the period determined by the evaluator.</t>
  </si>
  <si>
    <t>Among 1,000 employees/processes, the injury under assessment is suffered by one employee within the period determined by the evaluator.</t>
  </si>
  <si>
    <t>Among 10,000 employees/processes, the injury under assessment is suffered by one employee within the period determined by the evaluator.</t>
  </si>
  <si>
    <t>Among 100,000 employees/processes, the injury under assessment is suffered by one employee within the period determined by the evaluator.</t>
  </si>
  <si>
    <t>Low (V)</t>
  </si>
  <si>
    <t>Critical (II)</t>
  </si>
  <si>
    <t>Catastrophic (I)</t>
  </si>
  <si>
    <t>Medical treatment required, No days of absence, Work can be continued, Complete recovery.</t>
  </si>
  <si>
    <t>Medical treatment required, 1-n days of absence, Complete recovery.</t>
  </si>
  <si>
    <t>Medical treatment required, 1-n days of absence, Incomplete recovery, permanent disability</t>
  </si>
  <si>
    <t>Probable</t>
  </si>
  <si>
    <t>Possible</t>
  </si>
  <si>
    <t>Unlikely</t>
  </si>
  <si>
    <t>Impossible</t>
  </si>
  <si>
    <t>Substitution</t>
  </si>
  <si>
    <t>Technical</t>
  </si>
  <si>
    <t>Organizational</t>
  </si>
  <si>
    <t>Personal</t>
  </si>
  <si>
    <t>* Constructively avoiding or reducing the source of danger.
* Replacement material without hazard potential.
* Replacement material without hazard potential.</t>
  </si>
  <si>
    <t>* Protective barrier (e.g. protective fence, covering).
* Protective equipment with approach function (e.g. light barriers).
* Remote-hold protection device (e.g. two-hand controls).</t>
  </si>
  <si>
    <t>* Designing work organization and work processes in such a way that hazards are avoided (spatial/temporal separation of danger and person).
* Selection and qualification of specialists.
* Authorization regulation for access and use; inspection of working materials.
* Color-coding of dangerous locations, visual/audible warning devices.</t>
  </si>
  <si>
    <t>* Use of personal protective equipment (e.g. safety shoes).
* Behavioral countermeasures (e.g. instruction, training).</t>
  </si>
  <si>
    <t>○</t>
  </si>
  <si>
    <t>●</t>
  </si>
  <si>
    <r>
      <rPr>
        <b/>
        <sz val="11"/>
        <color theme="1"/>
        <rFont val="BMWTypeLight"/>
        <family val="2"/>
      </rPr>
      <t>Countermeasures must always be prioritized according to the S-T-O-P sequence.</t>
    </r>
    <r>
      <rPr>
        <sz val="11"/>
        <color theme="1"/>
        <rFont val="BMWTypeLight"/>
        <family val="2"/>
      </rPr>
      <t xml:space="preserve">
Countermeasures marked “</t>
    </r>
    <r>
      <rPr>
        <sz val="11"/>
        <color theme="1"/>
        <rFont val="Calibri"/>
        <family val="2"/>
      </rPr>
      <t>●</t>
    </r>
    <r>
      <rPr>
        <sz val="11"/>
        <color theme="1"/>
        <rFont val="BMWTypeLight"/>
        <family val="2"/>
      </rPr>
      <t>”: permitted in principle.
Countermeasures marked “</t>
    </r>
    <r>
      <rPr>
        <sz val="11"/>
        <color theme="1"/>
        <rFont val="Calibri"/>
        <family val="2"/>
      </rPr>
      <t>○</t>
    </r>
    <r>
      <rPr>
        <sz val="11"/>
        <color theme="1"/>
        <rFont val="BMWTypeLight"/>
        <family val="2"/>
      </rPr>
      <t>”: are only permitted when higher-priority measures are not available or not feasible, or when the preventive benefits of such measures would be so disproportionate to the effort involved that they are not viable. Countermeasures must be agreed with the Occupational Safety department. Always permitted as complementary measures to higher-priority countermeasures.</t>
    </r>
  </si>
  <si>
    <t>Significant (III)</t>
  </si>
  <si>
    <t>Subtle influence (IV)</t>
  </si>
  <si>
    <t xml:space="preserve">Severity of damage </t>
  </si>
  <si>
    <t>Likelihood of occurrence</t>
  </si>
  <si>
    <t>A menudo</t>
  </si>
  <si>
    <t>Posible</t>
  </si>
  <si>
    <t>Improbable</t>
  </si>
  <si>
    <t>Imposible</t>
  </si>
  <si>
    <t>Bajo (V)</t>
  </si>
  <si>
    <t>Influencia Sutil (IV)</t>
  </si>
  <si>
    <t>Significativo (III)</t>
  </si>
  <si>
    <t>Critico (II)</t>
  </si>
  <si>
    <t>Catastrófico (I)</t>
  </si>
  <si>
    <t>Gravedad del daño</t>
  </si>
  <si>
    <t>Probabilidad de ocurrencia.</t>
  </si>
  <si>
    <t>Evaluación de riesgos.</t>
  </si>
  <si>
    <t>Antes de que se implementen las contramedidas:
En este caso, la clasificación de riesgo es tan alta que todas las actividades afectadas, independientemente de la probabilidad de ocurrencia, deben detenerse hasta que se implementen y sean efectivas las medidas de protección adecuadas.</t>
  </si>
  <si>
    <t>Antes de que se implementen las contramedidas:
Si la probabilidad de ocurrencia es "muy probable" o "probable", las actividades actuales deben detenerse hasta que se implementen y sean efectivas las medidas de protección adecuadas.</t>
  </si>
  <si>
    <t>Las contramedidas generalmente no son requeridas.
Si el riesgo puede reducirse a través de medidas simples, entonces deben implementarse.</t>
  </si>
  <si>
    <r>
      <t xml:space="preserve">Se deben adoptar medidas de protección adecuadas hasta que el riesgo se reduzca a un nivel aceptable. La efectividad de estas medidas debe ser revisada.
El cumplimiento de la secuencia S-T-O-P es necesario para determinar las contramedidas.
</t>
    </r>
    <r>
      <rPr>
        <b/>
        <sz val="11"/>
        <color theme="1"/>
        <rFont val="BMWTypeLight"/>
        <family val="2"/>
      </rPr>
      <t>S</t>
    </r>
    <r>
      <rPr>
        <sz val="11"/>
        <color theme="1"/>
        <rFont val="BMWTypeLight"/>
        <family val="2"/>
      </rPr>
      <t xml:space="preserve">ubstitution (Sustitución)
</t>
    </r>
    <r>
      <rPr>
        <b/>
        <sz val="11"/>
        <color theme="1"/>
        <rFont val="BMWTypeLight"/>
        <family val="2"/>
      </rPr>
      <t>T</t>
    </r>
    <r>
      <rPr>
        <sz val="11"/>
        <color theme="1"/>
        <rFont val="BMWTypeLight"/>
        <family val="2"/>
      </rPr>
      <t xml:space="preserve">echnical (Técnico)
</t>
    </r>
    <r>
      <rPr>
        <b/>
        <sz val="11"/>
        <color theme="1"/>
        <rFont val="BMWTypeLight"/>
        <family val="2"/>
      </rPr>
      <t>O</t>
    </r>
    <r>
      <rPr>
        <sz val="11"/>
        <color theme="1"/>
        <rFont val="BMWTypeLight"/>
        <family val="2"/>
      </rPr>
      <t xml:space="preserve">rganizational (Organizacional)
</t>
    </r>
    <r>
      <rPr>
        <b/>
        <sz val="11"/>
        <color theme="1"/>
        <rFont val="BMWTypeLight"/>
        <family val="2"/>
      </rPr>
      <t>P</t>
    </r>
    <r>
      <rPr>
        <sz val="11"/>
        <color theme="1"/>
        <rFont val="BMWTypeLight"/>
        <family val="2"/>
      </rPr>
      <t>ersonal (Personal)</t>
    </r>
  </si>
  <si>
    <t>Muy Alto</t>
  </si>
  <si>
    <t>Alto</t>
  </si>
  <si>
    <t>Medio</t>
  </si>
  <si>
    <t>Bajo</t>
  </si>
  <si>
    <t>Contramedidas</t>
  </si>
  <si>
    <t>Clasificación del riesgo</t>
  </si>
  <si>
    <t>* Evitar o reducir de forma constructiva la fuente del peligro.
* Material de reemplazo sin potencial de peligro.</t>
  </si>
  <si>
    <t xml:space="preserve">* Barrera de protección (por ejemplo, cerca protectora, cubierta).
* Equipo de protección con función de aproximación (por ejemplo, barreras de luz).
* Dispositivo de protección de retención remota (por ejemplo, controles con dos manos). </t>
  </si>
  <si>
    <t>* Organización del trabajo / procesos de trabajo de tal manera que se eviten los peligros. 
* Selección y calificación de especialistas.
* Regulación de autorización para el acceso y uso; inspección de materiales de trabajo.
* Codificación por colores de areas peligrosas, dispositivos de advertencia visuales / audibles.</t>
  </si>
  <si>
    <t>* Uso de equipo de protección personal (por ejemplo, zapatos de seguridad).
* Contramedidas de comportamiento (por ejemplo, instrucción, entrenamiento).</t>
  </si>
  <si>
    <t>Ejemplos</t>
  </si>
  <si>
    <t>Medida de protección</t>
  </si>
  <si>
    <t>Hazards</t>
  </si>
  <si>
    <t>Column1</t>
  </si>
  <si>
    <t>Mechanical</t>
  </si>
  <si>
    <t>Electrical</t>
  </si>
  <si>
    <t>Chemical</t>
  </si>
  <si>
    <t>Biological</t>
  </si>
  <si>
    <t>Fire</t>
  </si>
  <si>
    <t>Thermal</t>
  </si>
  <si>
    <t>Humid</t>
  </si>
  <si>
    <t>Specific</t>
  </si>
  <si>
    <t>building</t>
  </si>
  <si>
    <t>other</t>
  </si>
  <si>
    <t>Equipment/
Activity/
Process</t>
  </si>
  <si>
    <t>Initial Review/
Incident/
Change</t>
  </si>
  <si>
    <t>Technology:</t>
  </si>
  <si>
    <t>Department code:</t>
  </si>
  <si>
    <t>Created on:</t>
  </si>
  <si>
    <t>Last edited on:</t>
  </si>
  <si>
    <t>Cost Center:</t>
  </si>
  <si>
    <t>Created by:</t>
  </si>
  <si>
    <t>Checked on:</t>
  </si>
  <si>
    <t>Checked by:</t>
  </si>
  <si>
    <t>Classification</t>
  </si>
  <si>
    <t>Relevant Hazard</t>
  </si>
  <si>
    <t>Severity</t>
  </si>
  <si>
    <t>Likelihood / frequency</t>
  </si>
  <si>
    <t>Risk assessment
(before countermeasure implementation)</t>
  </si>
  <si>
    <t>Very unlikely</t>
  </si>
  <si>
    <t>Subtle influence</t>
  </si>
  <si>
    <t>Significant</t>
  </si>
  <si>
    <t>Critical</t>
  </si>
  <si>
    <t>Catastrophic</t>
  </si>
  <si>
    <t>Risk Index</t>
  </si>
  <si>
    <t>Risk Matrix</t>
  </si>
  <si>
    <t>Status of countermeasure.</t>
  </si>
  <si>
    <t>Residual Risk after implementation of all measures.</t>
  </si>
  <si>
    <t>Control</t>
  </si>
  <si>
    <t>Residual Risk</t>
  </si>
  <si>
    <t>Category of countermeasures (E-STOP hierarchy)</t>
  </si>
  <si>
    <t>Elimination</t>
  </si>
  <si>
    <t>Legal requirement</t>
  </si>
  <si>
    <t>Contingency measure</t>
  </si>
  <si>
    <t>Who does the activity</t>
  </si>
  <si>
    <t>1. Mechanical hazards / Peligros mecánicos</t>
  </si>
  <si>
    <t>1.1. Exposed machine parts / Partes móviles de la máquina sin protección</t>
  </si>
  <si>
    <t>1.1.3. Shear point / Cortar</t>
  </si>
  <si>
    <t>1.1.7. Entrapment / Atrapamiento</t>
  </si>
  <si>
    <t>1.2. Hazardous surfaces / Piezas con superficies peligrosas</t>
  </si>
  <si>
    <t>1.3. Transport and mobile equipment / Transporte y medios de trabajo móviles</t>
  </si>
  <si>
    <t>1.4. Work and traffic areas / Áreas de trabajo y de tráfico</t>
  </si>
  <si>
    <t>1.4.1. Work areas / Áreas de trabajo</t>
  </si>
  <si>
    <t>1.4.2. Traffic areas / Áreas de tráfico</t>
  </si>
  <si>
    <t>1.6.1. Slip / Resbalar</t>
  </si>
  <si>
    <t>1.6.2. Trip / Tropezar</t>
  </si>
  <si>
    <t>1.6.3. Fall / Caer</t>
  </si>
  <si>
    <t>1.8. Other mechanical hazards / Otros peligros mecánicos</t>
  </si>
  <si>
    <t>2.4. Other electrical hazards / Otros peligros eléctricos</t>
  </si>
  <si>
    <t>2. Electrical Hazards / Peligros eléctricos</t>
  </si>
  <si>
    <t>3. Chemical hazards / Peligros químicos</t>
  </si>
  <si>
    <t>3.1. Chemical product use / Utilización de productos químicos</t>
  </si>
  <si>
    <t>3.3. Other chemical hazards / Otros peligros químicos</t>
  </si>
  <si>
    <t>4. Biological hazards / Peligros biológicos</t>
  </si>
  <si>
    <t>4.1. Micro organism / Contacto con microorganismos</t>
  </si>
  <si>
    <t>4.1.4. Allergens / Efecto alergénico</t>
  </si>
  <si>
    <t>4.2. Other biological hazards / Otros peligros biológicos</t>
  </si>
  <si>
    <t>5. Fire and explosion hazards / Peligros de incendio y explosión</t>
  </si>
  <si>
    <t>5.1. Fire / Incendio</t>
  </si>
  <si>
    <t>5.2. Explosion / Explosión</t>
  </si>
  <si>
    <t>5.3. Ignition sources in fire or explosion hazard area / Fuentes de ignición en caso de riesgo de incendio o explosión</t>
  </si>
  <si>
    <t>5.5. Handling of explosives / Manejo de materiales explosivos</t>
  </si>
  <si>
    <t>5.6. Other fire and explosive hazards / Otros peligros de incendio y explosión</t>
  </si>
  <si>
    <t>6. Thermal and climatic hazards / Peligros térmicos y climáticos</t>
  </si>
  <si>
    <t>6.3. Humidity / Humedad del aire</t>
  </si>
  <si>
    <t>6.5. Air velocity / Velocidad del aire</t>
  </si>
  <si>
    <t>6.7. Other thermal and climatic hazards / Otros peligros térmicos y climáticos</t>
  </si>
  <si>
    <t>8. Risks related to specific physical agents / Peligros por afectaciones físicas especiales</t>
  </si>
  <si>
    <t>8.1. Applying physical pressure / Peligros por presión</t>
  </si>
  <si>
    <t>8.2. Noise exposure hazards / Peligros por ruido</t>
  </si>
  <si>
    <t>8.3. Whole body vibration / Peligros por vibraciones transmitidas a todo el cuerpo</t>
  </si>
  <si>
    <t>8.4. Hand-arm-vibration / Vibraciones de las manos y los brazos</t>
  </si>
  <si>
    <t>8.5. Ionizing radiation / Radiación ionizante</t>
  </si>
  <si>
    <t>8.6. Optical radiation / Radiación óptica artificial</t>
  </si>
  <si>
    <t>8.6.2. Laser radiation / Radiación láser</t>
  </si>
  <si>
    <t>8.7. Electromagnetic field / Campos electromagnéticos</t>
  </si>
  <si>
    <t>8.7.1. High-frequency fields / Campos de alta frecuencia</t>
  </si>
  <si>
    <t>8.7.2. Low-frequency fields / Campos de baja frecuencia</t>
  </si>
  <si>
    <t>8.8. Other hazards caused by specific physical agents / Otros peligros por afectaciones físicas especiales</t>
  </si>
  <si>
    <t>9.3. Floor, walls, ceilings, roof / Suelos, paredes, techos interiores, techos exteriores</t>
  </si>
  <si>
    <t>9.5. Inadequate ventilation / Ventilación insuficiente</t>
  </si>
  <si>
    <t>9.6. Insufficient space / Espacios insuficientes</t>
  </si>
  <si>
    <t>9.7. Sanitary facilities / Áreas sanitarias</t>
  </si>
  <si>
    <t>9.8. Other hazards associated with the building / Otros peligros por la utilización de edificios</t>
  </si>
  <si>
    <t>10. Other strains and hazards / Otros peligros y afectaciones.</t>
  </si>
  <si>
    <t>10.3. Animals / Animales</t>
  </si>
  <si>
    <t>10.4. Plants / Plantas</t>
  </si>
  <si>
    <t>10.8. Others / Otros</t>
  </si>
  <si>
    <t>BMW Associate</t>
  </si>
  <si>
    <t>Intern</t>
  </si>
  <si>
    <t>Partner</t>
  </si>
  <si>
    <t>Contractor (from outside)</t>
  </si>
  <si>
    <t>Structural</t>
  </si>
  <si>
    <t>Product-related</t>
  </si>
  <si>
    <t>Single</t>
  </si>
  <si>
    <t>Risk Assessment / Evaluación de riesgos</t>
  </si>
  <si>
    <t>No.</t>
  </si>
  <si>
    <t>Due date</t>
  </si>
  <si>
    <t>Responsible</t>
  </si>
  <si>
    <t>Open</t>
  </si>
  <si>
    <t>In progress</t>
  </si>
  <si>
    <t>Successfully implemented and effective</t>
  </si>
  <si>
    <t>Remaining risk acceptable</t>
  </si>
  <si>
    <t>No risk remaining</t>
  </si>
  <si>
    <t>Any person inside the plant</t>
  </si>
  <si>
    <t>If it can be eliminated / Si se puede eliminar</t>
  </si>
  <si>
    <t>It can not be deleted / No se puede eliminar</t>
  </si>
  <si>
    <t>Number</t>
  </si>
  <si>
    <t>Implementation plan / Plan de implementación</t>
  </si>
  <si>
    <t>Description / Examples</t>
  </si>
  <si>
    <t>Reversible health and safety incident with short-term effect, Medical treatment required, No days of absence, Work can be continued, Complete recovery.
For example: Collision with moving object between 15 kg and 50 kg, Musculoskeletal disorder (reversible): elbows, knees, fingers, thumb, wrist, Contact with sharp edges, stab wound with a depth &lt; 1 cm, Chemically irritating substance or foreign material in the eye, Burns of the body surface smaller than 10 cm².</t>
  </si>
  <si>
    <t>Reversible condition with subsequent complete recovery, Absence from 2 to 20 days, Medical treatment required, Complete recovery.
For example: Fall from a height of &lt; 1 m, Noise &gt; 85, &lt; 90 dBA, Collision with moving object between 50 kg and 250 kg.
Reversible condition with subsequent complete recovery after a prolonged absence of more than 3 weeks.
For example: Collision with a fast moving object &lt; 1 kg, Stab wound between 1 cm and 2 cm, Musculoskeletal disorder: back; shoulder; neck, Electric shock ≥ 50 V, &lt; 230 V.</t>
  </si>
  <si>
    <t>Significant restriction / injuries with recurrent incapacity / restriction. Medical treatment required, 1-n days of absence, Incomplete recovery, Permanent significant incapacity to work.
For example: Fall from a height of ≥ 1 m, &lt; 2 m, Noise ≥ 90 dBA, &lt;110 dBA without hearing protection, ≥ 10 cm², &lt;100 cm² body surface burned, Body crushing to &lt; 1/2 of the body part size.</t>
  </si>
  <si>
    <t>Permanent severe restrictions/damage. 
For example: Amputation of limbs, blindness, severe head injuries, vascular damage, damage to internal organs, severe burns, Collision with an object/vehicle &gt; 250 kg, Collision with a fast moving object &gt; 1 kg, Risk of crushing of torso or severe pinch point to &lt; 1/2 body dimension, Eye contact with sharp or fast moving object, Fall from a height of &lt; 2 m.
Permanent total disability / permanent damage. 
For example: Damage to the spinal cord / paralysis, severe crushing injuries, multiple organ damage, Large fire, large explosion, or large arcs, Noise &gt; 110 dBA without hearing protection, Contact with chemical substances with a pH value &lt; 2 or &gt; 13, classification 4 according to NFPA in group "health" (blue).
Death.
For example: Electric shock ≥ 230 volts, &gt; 100 cm² body surface burned, Puncture hazard &gt; 2 cm long.</t>
  </si>
  <si>
    <t>Entre 10 empleados/procesos, la lesión bajo evaluación es sufrida por un empleado dentro del período determinado por el evaluador.</t>
  </si>
  <si>
    <t>Entre 100 empleados/procesos, la lesión bajo evaluación es sufrida por un empleado dentro del período determinado por el evaluador.</t>
  </si>
  <si>
    <t>Entre 1,000 empleados/procesos,la lesión bajo evaluación es sufrida por un empleado dentro del período determinado por el evaluador.</t>
  </si>
  <si>
    <t>Entre 10,000 empleados/procesos, la lesión bajo evaluación es sufrida por un empleado dentro del período determinado por el evaluador.</t>
  </si>
  <si>
    <t>Entre 100,000 empleados/procesos, la lesión bajo evaluación es sufrida por un empleado dentro del período determinado por el evaluador.</t>
  </si>
  <si>
    <t>Quantitative / Cuantitativo</t>
  </si>
  <si>
    <t>Qualitative / Cualitativo</t>
  </si>
  <si>
    <t>Likelihood of occurrence / Probabilidad de ocurrencia</t>
  </si>
  <si>
    <t>Severity / Severidad</t>
  </si>
  <si>
    <t>Likelihood / frequency
Probabilidad / frecuencia</t>
  </si>
  <si>
    <t>Possible / Posible</t>
  </si>
  <si>
    <t>Probable / Probable</t>
  </si>
  <si>
    <t>Often / Muy probable</t>
  </si>
  <si>
    <t>Unlikely / Improbable</t>
  </si>
  <si>
    <t>Very unlikely / Muy improbable</t>
  </si>
  <si>
    <t>Low / Insignificante</t>
  </si>
  <si>
    <t>Subtle influence / Influencia sutil</t>
  </si>
  <si>
    <t>Severity of damage / Severidad de daño</t>
  </si>
  <si>
    <t>Severity level / Nivel de Severidad</t>
  </si>
  <si>
    <t>Substitution / Sustitución</t>
  </si>
  <si>
    <t>Technical / Técnico</t>
  </si>
  <si>
    <t>Organizational / Organizacional</t>
  </si>
  <si>
    <t>Personal / Personal</t>
  </si>
  <si>
    <t xml:space="preserve">* Evitar o reducir de forma constructiva la fuente de peligro.
* Material de reemplazo sin potencial de peligro.       </t>
  </si>
  <si>
    <t>* Barrera de protección (por ejemplo, cerca protectora, cubierta).
*Equipo de protección con función de aproximación (por ejemplo, barreras de luz).
* Dispositivo de protección de retención remota (por ejemplo, controles con dos manos).</t>
  </si>
  <si>
    <t>* Diseñar la organización del trabajo y los procesos de trabajo de tal manera que se eviten los peligros (separación espacial / temporal del peligro y la persona).
* Selección y calificación de especialistas.
* Regulación de autorización para el acceso y uso; inspección de materiales de trabajo.
* Código de colores de ubicaciones peligrosas, dispositivos de advertencia visuales / audibles.</t>
  </si>
  <si>
    <t>* Uso del Equipo de protección Personal (por ejemplo. Zapatos de seguridad).
*Contramedidas de comportamiento (por ejemplo, instrucción, entrenamiento).</t>
  </si>
  <si>
    <t>Category of countermeasures (STOP hierarchy) / Categoría de contramedidas (jerarquía STOP)</t>
  </si>
  <si>
    <t>Risk classification / Clasificación del riesgo</t>
  </si>
  <si>
    <t>Very high / Muy alto</t>
  </si>
  <si>
    <t>High / Alto</t>
  </si>
  <si>
    <t>Medium / Medio</t>
  </si>
  <si>
    <t>Low / Bajo</t>
  </si>
  <si>
    <r>
      <rPr>
        <b/>
        <sz val="11"/>
        <color theme="1"/>
        <rFont val="Arial"/>
        <family val="2"/>
      </rPr>
      <t>Countermeasures must always be prioritized according to the S-T-O-P sequence.</t>
    </r>
    <r>
      <rPr>
        <sz val="11"/>
        <color theme="1"/>
        <rFont val="Arial"/>
        <family val="2"/>
      </rPr>
      <t xml:space="preserve">
Countermeasures marked “●”: permitted in principle.
Countermeasures marked “○”: are only permitted when higher-priority measures are not available or not feasible, or when the preventive benefits of such measures would be so disproportionate to the effort involved that they are not viable. Countermeasures must be agreed with the Occupational Safety department. Always permitted as complementary measures to higher-priority countermeasures.
</t>
    </r>
    <r>
      <rPr>
        <b/>
        <sz val="11"/>
        <color theme="1"/>
        <rFont val="Arial"/>
        <family val="2"/>
      </rPr>
      <t>Las contramedidas siempre deben priorizarse de acuerdo con la secuencia S-T-O-P.</t>
    </r>
    <r>
      <rPr>
        <sz val="11"/>
        <color theme="1"/>
        <rFont val="Arial"/>
        <family val="2"/>
      </rPr>
      <t xml:space="preserve">
Contramedidas marcadas “●”: permitido en principio
Contramedidas marcadas  “○”: Solo se permiten cuando las medidas de mayor prioridad no están disponibles o no son factibles, o cuando los beneficios preventivos de tales medidas serían tan desproporcionados al esfuerzo involucrado que no son viables. Las contramedidas deben ser acordadas con el departamento de Seguridad Ocupacional. Siempre permitido como medidas complementarias a contramedidas de mayor prioridad.</t>
    </r>
  </si>
  <si>
    <t>Risk Matrix / Matriz de riesgo</t>
  </si>
  <si>
    <t>Hazard Category / Categoria del peligro</t>
  </si>
  <si>
    <t>Relevant Hazard / Peligro relevante</t>
  </si>
  <si>
    <t>Status of countermeasure</t>
  </si>
  <si>
    <t>Significant / Significante</t>
  </si>
  <si>
    <t>Critical / Crítico</t>
  </si>
  <si>
    <t>Catastrophic / Catastrófico</t>
  </si>
  <si>
    <t xml:space="preserve">Condición reversible con recuperación posterior posterior, Ausencia de 2 a 20 días, Tratamiento médico requerido, Recuperación completa.
Por ejemplo: caída desde una altura de &lt;1 m, ruido&gt; 85, &lt;90 dBA, colisión con un objeto en movimiento entre 50 kg y 250 kg. 
Condición reversible con recuperación posterior posterior después de una ausencia prolongada de más de 3 semanas. 
Por ejemplo: colisión con un objeto en movimiento rápido &lt;1 kg, herida por apuñalamiento entre 1 cm y 2 cm, trastorno musculoesquelético: espalda; hombro; Cuello, descarga eléctrica ≥ 50 V, &lt;230 V. </t>
  </si>
  <si>
    <t>Incidente reversible de salud y seguridad con efecto a corto plazo, se requiere tratamiento médico, sin días de ausencia, el trabajo puede continuar, recuperación completa. 
Por ejemplo: colisión con un objeto en movimiento entre 15 kg y 50 kg, trastorno musculoesquelético (reversible): codos, rodillas, dedos, pulgar, muñeca, contacto con bordes afilados, herida punzante con una profundidad &lt;1 cm, sustancia químicamente irritante o material extraño en el ojo, quemaduras de la superficie del cuerpo menor de 10 cm².</t>
  </si>
  <si>
    <t>Restricción significativa / lesiones con incapacidad / restricción. Se requiere tratamiento médico, 1-n días de ausencia, Recuperación incompleta, Incapacidad permanente significativa para trabajar. 
Por ejemplo: caída desde una altura de ≥ 1 m, &lt;2 m, ruido ≥ 90 dBA, &lt;110 dBA sin protección auditiva, ≥ 10 cm², &lt;100 cm² superficie del cuerpo quemada, cuerpo aplastado a &lt;1/2 de la parte del cuerpo. tamaño.</t>
  </si>
  <si>
    <t xml:space="preserve">Restricciones severas permanentes / daños. 
Por ejemplo: amputación de extremidades, ceguera, lesiones graves en la cabeza, daño vascular, daños en órganos internos, quemaduras graves, colisión con un objeto / vehículo&gt; 250 kg, colisión con un objeto en movimiento rápido&gt; 1 kg, riesgo de aplastamiento del torso o severo punto de pellizco a &lt;1/2 dimensión del cuerpo, contacto con los ojos con objetos afilados o en movimiento rápido, caída desde una altura de &lt;2 m.
Incapacidad total permanente / daño permanente.
 Por ejemplo: daño a la médula espinal / parálisis, lesiones severas por aplastamiento, daño múltiple de órganos, fuego grande, gran explosión o arcos grandes, ruido&gt; 110 dBA sin protección auditiva, contacto con sustancias químicas con un valor de pH &lt;2 o&gt; 13 , clasificación 4 según NFPA en el grupo "salud" (azul). 
Muerte. 
Por ejemplo: descarga eléctrica ≥ 230 voltios,&gt; 100 cm² de superficie corporal quemada, peligro de pinchazo&gt; 2 cm de largo. </t>
  </si>
  <si>
    <t>Minor injury or no further medical treatment needed.
For example: only disinfection of the wound by the health service, Dust in the eye, Welding combustion.</t>
  </si>
  <si>
    <t>Lesiones leves o no se necesita tratamiento médico adicional. 
Por ejemplo: solo desinfección de la herida por el servicio de salud, polvo en el ojo, combustión de la soldadura.</t>
  </si>
  <si>
    <r>
      <rPr>
        <b/>
        <sz val="10"/>
        <color theme="1"/>
        <rFont val="Arial"/>
        <family val="2"/>
      </rPr>
      <t>Doc.No.</t>
    </r>
    <r>
      <rPr>
        <sz val="10"/>
        <color theme="1"/>
        <rFont val="Arial"/>
        <family val="2"/>
      </rPr>
      <t xml:space="preserve">: </t>
    </r>
  </si>
  <si>
    <r>
      <rPr>
        <b/>
        <sz val="10"/>
        <color theme="1"/>
        <rFont val="Arial"/>
        <family val="2"/>
      </rPr>
      <t>Version:</t>
    </r>
    <r>
      <rPr>
        <sz val="10"/>
        <color theme="1"/>
        <rFont val="Arial"/>
        <family val="2"/>
      </rPr>
      <t xml:space="preserve">  </t>
    </r>
  </si>
  <si>
    <t>1.0</t>
  </si>
  <si>
    <t>Valid from</t>
  </si>
  <si>
    <t>Log File</t>
  </si>
  <si>
    <t>Date</t>
  </si>
  <si>
    <t>Modification</t>
  </si>
  <si>
    <t>Version</t>
  </si>
  <si>
    <t>Status</t>
  </si>
  <si>
    <t>Initial Release</t>
  </si>
  <si>
    <t>Carlos Olan / PZ-AM-G-MX</t>
  </si>
  <si>
    <t>V1.0</t>
  </si>
  <si>
    <t>released</t>
  </si>
  <si>
    <t xml:space="preserve">Services Provider (inside) </t>
  </si>
  <si>
    <t>1.1.1. Person hit by object / Persona golpeada por objetos.</t>
  </si>
  <si>
    <t>1.1.5. Laceration / Laceración</t>
  </si>
  <si>
    <t>1.1.4. Puncture / Perforación</t>
  </si>
  <si>
    <t>1.2.1. Corners, edges, points, sharp edges, surface roughness / Esquinas, bordes, puntos, bordes afilados, rugosidad de la superficie</t>
  </si>
  <si>
    <t>1.5. Moving / rotating parts / Partes móviles / Partes giratorias</t>
  </si>
  <si>
    <t>1.5.1. Tipping parts, swinging parts, rolling parts, sliding parts, falling parts, coming loose parts, bursting parts, parts flying off / Volcadura de partes, partes oscilantes, partes rodantes, piezas deslizantes, caidas de objetos, partes sueltas, partes dañadas, partes que pueden ser proyectadas</t>
  </si>
  <si>
    <t>1.6. Fall on the flat / Caída del mismo nivel</t>
  </si>
  <si>
    <t>1.7. Fall from height / Caída de altura</t>
  </si>
  <si>
    <t>1.7.1. Destroy, tipping, sliding, rotation of the SITTING object state and / or crash the SITTING object / Destruir, volcar, resbalar, rodar del objeto parado y/o caída del objeto parado.</t>
  </si>
  <si>
    <t>2.1. Electrocution / Electrocución</t>
  </si>
  <si>
    <t>2.2. Arc flash / Arco eléctrico</t>
  </si>
  <si>
    <t xml:space="preserve">2.3. Static Electricity / Electricidad estatica </t>
  </si>
  <si>
    <t>3.2. Chemical hazard caused by a process / Peligros químicos ocasionados por un proceso</t>
  </si>
  <si>
    <t>4.1.1. Infection / Infección</t>
  </si>
  <si>
    <t>5.4. Flammable substances / Materiales inflamables</t>
  </si>
  <si>
    <t>6.1. Hot or cold surfaces / media / thermal burn or freeze burn /  Superficies calientes o frías/ media / quemadura térmica o quemadura por congelación</t>
  </si>
  <si>
    <t>6.4. Air pressure / Presión atmosférica</t>
  </si>
  <si>
    <t>6.6. Heat-index and Windchill / Índice de calor y sensación termica</t>
  </si>
  <si>
    <t>7. Hazards of working in humid environments / Peligros de trabajo en ambientes humedos</t>
  </si>
  <si>
    <t>7.3. Other hazards associated with humid working environments / Otros peligros asociados con ambientes de trabajo humedos</t>
  </si>
  <si>
    <t>7.1. Fungus &gt;2h / Hongo &gt;2h</t>
  </si>
  <si>
    <t>7.2. Fungus &gt;4h / Hongo &gt;4h</t>
  </si>
  <si>
    <t>7.4. Other Fungus (based on the shift time) / Otros hongos (basado en el cambio de turno)</t>
  </si>
  <si>
    <t>8.5.1. X-ray, radioactivity / Rayos X,  radioactividad</t>
  </si>
  <si>
    <t>8.6.1. UV radiation, infrared radiation, LED / Radiación UV, radiación infraroja, LED</t>
  </si>
  <si>
    <t>9.1. Misleading signs, lack of signs / Signos erroneos, falta de señalamiento</t>
  </si>
  <si>
    <t>9.2. Emergency exit (missing or blocked) / Salida de emergencia (ausente o bloqueada)</t>
  </si>
  <si>
    <t>9.4. Traffic system, stairs, pedestrian routes / Rutas de tráfico, escaleras, ruta de peatones</t>
  </si>
  <si>
    <t>10.1. Untrained employees / Empleados no entrenados</t>
  </si>
  <si>
    <t>10.2. Neurological Impairment (e.g. by the use of alcohol, drugs, medications, sleep loss) / Peligros por la pérdida de la capacidad de percepción (p. ej. por la ingesta de alcohol, drogas, medicamentos, perdida de sueño)</t>
  </si>
  <si>
    <t>10.5. Lone working / Trabajo aislado</t>
  </si>
  <si>
    <t>1.3.1. Transport / Medios de transporte (vehiculos industriales)</t>
  </si>
  <si>
    <t>1.3.2. Mobile equipment (Example: Main Harness) / Equipos móviles (Ejemplo: Arnes principal)</t>
  </si>
  <si>
    <t>Version:</t>
  </si>
  <si>
    <t>1. The instruction or options for filling each cell, is located in the comments added in the titles.
2. This document can be completed in Spanish or English, according to the needs of the technology.
3. This hazard identification and risk assessment should be communicated to all those involved in the activities.</t>
  </si>
  <si>
    <t>1. La instrucción u opciones para el llenado de cada celda, se encuentra ubicada en los comentarios adicionados en los titulos.
2. Este documento puede ser completado en versión español o ingles, de acuerdo a las necesidades de la tecnologia.
3. Esta identificación de peligros y evaluación de riesgos, deberan ser comunicados a todos los involucrados en las actividades.</t>
  </si>
  <si>
    <t>1.1.2. To squeeze / Prensar</t>
  </si>
  <si>
    <t>1.1.6. Avulsion / Amputación</t>
  </si>
  <si>
    <t>4.1.2. Sensitization / Sensibilización</t>
  </si>
  <si>
    <t>4.1.3. Toxicity / Toxicidad</t>
  </si>
  <si>
    <t>6.2. Heat stress / Estrés termico por calor</t>
  </si>
  <si>
    <t>9. Hazards associated with the building / Peligros asociados con el edificio</t>
  </si>
  <si>
    <t>10.6. Risks and hazards for pregnant women / Riesgos y peligros para mujeres embarazadas</t>
  </si>
  <si>
    <t>10.9. Non compliance with legal requirements / Incumplimiento de requisitos legales</t>
  </si>
  <si>
    <t>10.7. Environmental aspects / Aspectos ambientales</t>
  </si>
  <si>
    <t>DID-MX-0002041</t>
  </si>
  <si>
    <t xml:space="preserve">Judith Iturbe </t>
  </si>
  <si>
    <t>CB</t>
  </si>
  <si>
    <t>TK-M-48</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</si>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</sst>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name val="Arial"/>
      <family val="2"/>
    </font>
    <font>
      <sz val="10"/>
      <color rgb="FF000000"/>
      <name val="Times New Roman"/>
      <family val="1"/>
    </font>
    <font>
      <sz val="11"/>
      <name val="BMWTypeLight"/>
      <family val="2"/>
    </font>
    <font>
      <b/>
      <sz val="11"/>
      <name val="BMWTypeLight"/>
      <family val="2"/>
    </font>
    <font>
      <b/>
      <sz val="12"/>
      <color rgb="FFFFFFFF"/>
      <name val="BMWTypeLight"/>
      <family val="2"/>
    </font>
    <font>
      <sz val="11"/>
      <color theme="1"/>
      <name val="BMWTypeLight"/>
      <family val="2"/>
    </font>
    <font>
      <sz val="11"/>
      <color rgb="FF000000"/>
      <name val="BMWTypeLight"/>
      <family val="2"/>
    </font>
    <font>
      <b/>
      <sz val="11"/>
      <color theme="1"/>
      <name val="BMWTypeLight"/>
      <family val="2"/>
    </font>
    <font>
      <sz val="11"/>
      <color theme="1"/>
      <name val="Calibri"/>
      <family val="2"/>
    </font>
    <font>
      <sz val="22"/>
      <color theme="1"/>
      <name val="BMWTypeLight"/>
      <family val="2"/>
    </font>
    <font>
      <sz val="10"/>
      <color rgb="FF000000"/>
      <name val="Times New Roman"/>
      <family val="1"/>
    </font>
    <font>
      <b/>
      <sz val="10"/>
      <name val="Arial"/>
      <family val="2"/>
    </font>
    <font>
      <b/>
      <sz val="10"/>
      <color indexed="81"/>
      <name val="Arial"/>
      <family val="2"/>
    </font>
    <font>
      <sz val="10"/>
      <color indexed="81"/>
      <name val="Arial"/>
      <family val="2"/>
    </font>
    <font>
      <b/>
      <sz val="12"/>
      <name val="Arial"/>
      <family val="2"/>
    </font>
    <font>
      <sz val="11"/>
      <color theme="1"/>
      <name val="Arial"/>
      <family val="2"/>
    </font>
    <font>
      <b/>
      <sz val="12"/>
      <color rgb="FFFFFFFF"/>
      <name val="Arial"/>
      <family val="2"/>
    </font>
    <font>
      <sz val="8"/>
      <color theme="1"/>
      <name val="Arial"/>
      <family val="2"/>
    </font>
    <font>
      <b/>
      <sz val="8"/>
      <name val="Arial"/>
      <family val="2"/>
    </font>
    <font>
      <sz val="8"/>
      <name val="Arial"/>
      <family val="2"/>
    </font>
    <font>
      <b/>
      <sz val="11"/>
      <color theme="1"/>
      <name val="Arial"/>
      <family val="2"/>
    </font>
    <font>
      <sz val="9"/>
      <color indexed="81"/>
      <name val="Tahoma"/>
      <family val="2"/>
    </font>
    <font>
      <b/>
      <sz val="9"/>
      <color indexed="81"/>
      <name val="Tahoma"/>
      <family val="2"/>
    </font>
    <font>
      <b/>
      <sz val="10"/>
      <color theme="1"/>
      <name val="Arial"/>
      <family val="2"/>
    </font>
    <font>
      <sz val="10"/>
      <color theme="1"/>
      <name val="Arial"/>
      <family val="2"/>
    </font>
    <font>
      <sz val="10"/>
      <color rgb="FFFF0000"/>
      <name val="Arial"/>
      <family val="2"/>
    </font>
    <font>
      <b/>
      <sz val="11"/>
      <name val="Arial"/>
      <family val="2"/>
    </font>
    <font>
      <sz val="11"/>
      <name val="Arial"/>
      <family val="2"/>
    </font>
    <font>
      <sz val="11"/>
      <color rgb="FF000000"/>
      <name val="Arial"/>
      <family val="2"/>
    </font>
    <font>
      <b/>
      <sz val="11"/>
      <color rgb="FF000000"/>
      <name val="Arial"/>
      <family val="2"/>
    </font>
    <font>
      <sz val="22"/>
      <color theme="1"/>
      <name val="Arial"/>
      <family val="2"/>
    </font>
    <font>
      <sz val="11"/>
      <color theme="1"/>
      <name val="Calibri"/>
      <family val="2"/>
      <scheme val="minor"/>
    </font>
    <font>
      <b/>
      <sz val="12"/>
      <color theme="1"/>
      <name val="Arial"/>
      <family val="2"/>
    </font>
    <font>
      <sz val="10"/>
      <name val="MS Sans Serif"/>
      <family val="2"/>
    </font>
    <font>
      <b/>
      <sz val="20"/>
      <name val="Arial"/>
      <family val="2"/>
    </font>
  </fonts>
  <fills count="16">
    <fill>
      <patternFill patternType="none"/>
    </fill>
    <fill>
      <patternFill patternType="gray125"/>
    </fill>
    <fill>
      <patternFill patternType="solid">
        <fgColor indexed="23"/>
        <bgColor indexed="64"/>
      </patternFill>
    </fill>
    <fill>
      <patternFill patternType="solid">
        <fgColor rgb="FF585858"/>
      </patternFill>
    </fill>
    <fill>
      <patternFill patternType="solid">
        <fgColor rgb="FFFF0000"/>
      </patternFill>
    </fill>
    <fill>
      <patternFill patternType="solid">
        <fgColor rgb="FF808080"/>
      </patternFill>
    </fill>
    <fill>
      <patternFill patternType="solid">
        <fgColor rgb="FFC8C8C8"/>
      </patternFill>
    </fill>
    <fill>
      <patternFill patternType="solid">
        <fgColor rgb="FFFFFF00"/>
      </patternFill>
    </fill>
    <fill>
      <patternFill patternType="solid">
        <fgColor rgb="FFECECEC"/>
      </patternFill>
    </fill>
    <fill>
      <patternFill patternType="solid">
        <fgColor rgb="FF92D050"/>
      </patternFill>
    </fill>
    <fill>
      <patternFill patternType="solid">
        <fgColor rgb="FFEC7C30"/>
      </patternFill>
    </fill>
    <fill>
      <patternFill patternType="solid">
        <fgColor theme="0" tint="-4.9989318521683403E-2"/>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xf numFmtId="0" fontId="1" fillId="0" borderId="0"/>
    <xf numFmtId="0" fontId="2" fillId="0" borderId="0"/>
    <xf numFmtId="0" fontId="11" fillId="0" borderId="0"/>
    <xf numFmtId="0" fontId="32" fillId="0" borderId="0"/>
    <xf numFmtId="0" fontId="34" fillId="0" borderId="0"/>
  </cellStyleXfs>
  <cellXfs count="206">
    <xf numFmtId="0" fontId="0" fillId="0" borderId="0" xfId="0"/>
    <xf numFmtId="0" fontId="6" fillId="0" borderId="0" xfId="0" applyFont="1"/>
    <xf numFmtId="0" fontId="3" fillId="6" borderId="1" xfId="2" applyFont="1" applyFill="1" applyBorder="1" applyAlignment="1">
      <alignment vertical="center" wrapText="1"/>
    </xf>
    <xf numFmtId="0" fontId="4" fillId="6" borderId="1" xfId="2" applyFont="1" applyFill="1" applyBorder="1" applyAlignment="1">
      <alignment horizontal="center" vertical="center" wrapText="1"/>
    </xf>
    <xf numFmtId="0" fontId="7" fillId="9" borderId="1" xfId="2" applyFont="1" applyFill="1" applyBorder="1" applyAlignment="1">
      <alignment horizontal="center" vertical="center" wrapText="1"/>
    </xf>
    <xf numFmtId="0" fontId="7" fillId="7" borderId="1" xfId="2" applyFont="1" applyFill="1" applyBorder="1" applyAlignment="1">
      <alignment horizontal="center" vertical="center" wrapText="1"/>
    </xf>
    <xf numFmtId="0" fontId="3" fillId="0" borderId="0" xfId="2" applyFont="1" applyFill="1" applyBorder="1" applyAlignment="1">
      <alignment vertical="center" wrapText="1"/>
    </xf>
    <xf numFmtId="0" fontId="4" fillId="0" borderId="0"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6" fillId="0" borderId="0" xfId="0" applyFont="1" applyFill="1" applyBorder="1"/>
    <xf numFmtId="0" fontId="4" fillId="5" borderId="1" xfId="2" applyFont="1" applyFill="1" applyBorder="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4" fillId="5" borderId="1" xfId="2" applyFont="1" applyFill="1" applyBorder="1" applyAlignment="1">
      <alignment horizontal="left" vertical="center"/>
    </xf>
    <xf numFmtId="0" fontId="6" fillId="0" borderId="0" xfId="0" applyFont="1" applyAlignment="1">
      <alignment horizontal="center"/>
    </xf>
    <xf numFmtId="0" fontId="7" fillId="0" borderId="1" xfId="2" applyFont="1" applyFill="1" applyBorder="1" applyAlignment="1">
      <alignment horizontal="left" vertical="center" wrapText="1"/>
    </xf>
    <xf numFmtId="0" fontId="3" fillId="6" borderId="1" xfId="2" applyFont="1" applyFill="1" applyBorder="1" applyAlignment="1">
      <alignment horizontal="center" vertical="center" wrapText="1"/>
    </xf>
    <xf numFmtId="0" fontId="7" fillId="4" borderId="1" xfId="2" applyFont="1" applyFill="1" applyBorder="1" applyAlignment="1">
      <alignment horizontal="center" vertical="center" wrapText="1"/>
    </xf>
    <xf numFmtId="0" fontId="7" fillId="10" borderId="1" xfId="2" applyFont="1" applyFill="1" applyBorder="1" applyAlignment="1">
      <alignment horizontal="center" vertical="center" wrapText="1"/>
    </xf>
    <xf numFmtId="0" fontId="6" fillId="0" borderId="4"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6" borderId="1" xfId="2" applyFont="1" applyFill="1" applyBorder="1" applyAlignment="1">
      <alignment horizontal="left" vertical="center" wrapText="1"/>
    </xf>
    <xf numFmtId="0" fontId="7" fillId="0" borderId="4" xfId="2" applyFont="1" applyFill="1" applyBorder="1" applyAlignment="1">
      <alignment horizontal="left" vertical="center" wrapText="1"/>
    </xf>
    <xf numFmtId="0" fontId="10" fillId="0" borderId="4" xfId="0" applyFont="1" applyFill="1" applyBorder="1" applyAlignment="1">
      <alignment horizontal="center" vertical="center" wrapText="1"/>
    </xf>
    <xf numFmtId="0" fontId="6" fillId="0" borderId="0" xfId="0" applyFont="1" applyBorder="1"/>
    <xf numFmtId="0" fontId="16" fillId="0" borderId="0" xfId="0" applyFont="1"/>
    <xf numFmtId="0" fontId="17" fillId="3" borderId="14" xfId="3" applyFont="1" applyFill="1" applyBorder="1" applyAlignment="1">
      <alignment vertical="center" wrapText="1"/>
    </xf>
    <xf numFmtId="0" fontId="15" fillId="11" borderId="7" xfId="3" applyFont="1" applyFill="1" applyBorder="1" applyAlignment="1">
      <alignment vertical="center" wrapText="1"/>
    </xf>
    <xf numFmtId="0" fontId="18" fillId="0" borderId="9" xfId="0" applyFont="1" applyFill="1" applyBorder="1" applyAlignment="1">
      <alignment vertical="center" wrapText="1"/>
    </xf>
    <xf numFmtId="0" fontId="18" fillId="0" borderId="10" xfId="0" applyFont="1" applyFill="1" applyBorder="1" applyAlignment="1">
      <alignment vertical="center" wrapText="1"/>
    </xf>
    <xf numFmtId="0" fontId="18" fillId="0" borderId="8" xfId="0" applyFont="1" applyFill="1" applyBorder="1" applyAlignment="1">
      <alignment vertical="center" wrapText="1"/>
    </xf>
    <xf numFmtId="0" fontId="18" fillId="0" borderId="11" xfId="0" applyFont="1" applyFill="1" applyBorder="1" applyAlignment="1">
      <alignment vertical="center" wrapText="1"/>
    </xf>
    <xf numFmtId="0" fontId="18" fillId="0" borderId="12"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9" fillId="11" borderId="1" xfId="2" applyFont="1" applyFill="1" applyBorder="1" applyAlignment="1" applyProtection="1">
      <alignment horizontal="center" vertical="center" wrapText="1"/>
    </xf>
    <xf numFmtId="0" fontId="20" fillId="11" borderId="1" xfId="2" applyFont="1" applyFill="1" applyBorder="1" applyAlignment="1" applyProtection="1">
      <alignment horizontal="center" vertical="center" wrapText="1"/>
    </xf>
    <xf numFmtId="0" fontId="20" fillId="11" borderId="1" xfId="2" applyFont="1" applyFill="1" applyBorder="1" applyAlignment="1" applyProtection="1">
      <alignment vertical="center" wrapText="1"/>
    </xf>
    <xf numFmtId="0" fontId="20" fillId="9" borderId="2" xfId="2" applyFont="1" applyFill="1" applyBorder="1" applyAlignment="1" applyProtection="1">
      <alignment horizontal="center" vertical="center" wrapText="1"/>
    </xf>
    <xf numFmtId="0" fontId="20" fillId="7" borderId="2" xfId="2" applyFont="1" applyFill="1" applyBorder="1" applyAlignment="1" applyProtection="1">
      <alignment horizontal="center" vertical="center" wrapText="1"/>
    </xf>
    <xf numFmtId="0" fontId="20" fillId="10" borderId="2" xfId="2" applyFont="1" applyFill="1" applyBorder="1" applyAlignment="1" applyProtection="1">
      <alignment horizontal="center" vertical="center" wrapText="1"/>
    </xf>
    <xf numFmtId="0" fontId="20" fillId="4" borderId="2" xfId="2" applyFont="1" applyFill="1" applyBorder="1" applyAlignment="1" applyProtection="1">
      <alignment horizontal="center" vertical="center" wrapText="1"/>
    </xf>
    <xf numFmtId="0" fontId="20" fillId="9" borderId="1" xfId="2" applyFont="1" applyFill="1" applyBorder="1" applyAlignment="1" applyProtection="1">
      <alignment horizontal="center" vertical="center" wrapText="1"/>
    </xf>
    <xf numFmtId="0" fontId="20" fillId="7" borderId="1" xfId="2" applyFont="1" applyFill="1" applyBorder="1" applyAlignment="1" applyProtection="1">
      <alignment horizontal="center" vertical="center" wrapText="1"/>
    </xf>
    <xf numFmtId="0" fontId="20" fillId="10" borderId="1" xfId="2" applyFont="1" applyFill="1" applyBorder="1" applyAlignment="1" applyProtection="1">
      <alignment horizontal="center" vertical="center" wrapText="1"/>
    </xf>
    <xf numFmtId="0" fontId="20" fillId="4" borderId="3" xfId="2" applyFont="1" applyFill="1" applyBorder="1" applyAlignment="1" applyProtection="1">
      <alignment horizontal="center" vertical="center" wrapText="1"/>
    </xf>
    <xf numFmtId="0" fontId="20" fillId="10" borderId="3" xfId="2" applyFont="1" applyFill="1" applyBorder="1" applyAlignment="1" applyProtection="1">
      <alignment horizontal="center" vertical="center" wrapText="1"/>
    </xf>
    <xf numFmtId="0" fontId="12" fillId="0" borderId="0" xfId="1" applyFont="1" applyAlignment="1" applyProtection="1">
      <alignment horizontal="left" vertical="center"/>
      <protection locked="0"/>
    </xf>
    <xf numFmtId="0" fontId="1" fillId="0" borderId="0" xfId="1" applyFont="1" applyAlignment="1" applyProtection="1">
      <alignment horizontal="left" vertical="center"/>
      <protection locked="0"/>
    </xf>
    <xf numFmtId="0" fontId="1" fillId="0" borderId="0" xfId="1" applyFont="1" applyBorder="1" applyAlignment="1" applyProtection="1">
      <alignment horizontal="left" vertical="center"/>
      <protection locked="0"/>
    </xf>
    <xf numFmtId="0" fontId="12" fillId="0" borderId="0" xfId="1" applyFont="1" applyFill="1" applyBorder="1" applyAlignment="1" applyProtection="1">
      <alignment horizontal="left" vertical="center"/>
      <protection locked="0"/>
    </xf>
    <xf numFmtId="0" fontId="1" fillId="0" borderId="6" xfId="1" applyFont="1" applyFill="1" applyBorder="1" applyAlignment="1" applyProtection="1">
      <alignment vertical="center"/>
      <protection locked="0"/>
    </xf>
    <xf numFmtId="0" fontId="1" fillId="0" borderId="0" xfId="1" applyFont="1" applyFill="1" applyBorder="1" applyAlignment="1" applyProtection="1">
      <alignment horizontal="left" vertical="center"/>
      <protection locked="0"/>
    </xf>
    <xf numFmtId="0" fontId="12" fillId="0" borderId="0" xfId="1" applyFont="1" applyFill="1" applyBorder="1" applyAlignment="1" applyProtection="1">
      <alignment horizontal="right" vertical="center"/>
      <protection locked="0"/>
    </xf>
    <xf numFmtId="0" fontId="1" fillId="0" borderId="0" xfId="1" applyFont="1" applyFill="1" applyBorder="1" applyAlignment="1" applyProtection="1">
      <alignment vertical="center"/>
      <protection locked="0"/>
    </xf>
    <xf numFmtId="0" fontId="1" fillId="0" borderId="4" xfId="1" applyFont="1" applyFill="1" applyBorder="1" applyAlignment="1" applyProtection="1">
      <alignment vertical="center"/>
      <protection locked="0"/>
    </xf>
    <xf numFmtId="0" fontId="1" fillId="0" borderId="0" xfId="1" applyFont="1" applyFill="1" applyBorder="1" applyAlignment="1" applyProtection="1">
      <alignment horizontal="center" vertical="center"/>
      <protection locked="0"/>
    </xf>
    <xf numFmtId="0" fontId="1" fillId="0" borderId="0" xfId="1" applyFont="1" applyFill="1" applyProtection="1">
      <protection locked="0"/>
    </xf>
    <xf numFmtId="0" fontId="1" fillId="0" borderId="0" xfId="1" applyFont="1" applyAlignment="1" applyProtection="1">
      <alignment horizontal="center" vertical="top" wrapText="1"/>
      <protection locked="0"/>
    </xf>
    <xf numFmtId="0" fontId="1" fillId="2" borderId="0" xfId="1" applyFont="1" applyFill="1" applyBorder="1" applyAlignment="1" applyProtection="1">
      <alignment horizontal="center" vertical="center" wrapText="1"/>
      <protection locked="0"/>
    </xf>
    <xf numFmtId="0" fontId="1" fillId="2" borderId="0" xfId="1" applyFont="1" applyFill="1" applyBorder="1" applyAlignment="1" applyProtection="1">
      <alignment wrapText="1"/>
      <protection locked="0"/>
    </xf>
    <xf numFmtId="0" fontId="12" fillId="2" borderId="0" xfId="1" applyFont="1" applyFill="1" applyBorder="1" applyAlignment="1" applyProtection="1">
      <alignment horizontal="center" vertical="center" textRotation="90" wrapText="1"/>
      <protection locked="0"/>
    </xf>
    <xf numFmtId="0" fontId="1" fillId="0" borderId="0" xfId="1" applyFont="1" applyBorder="1" applyAlignment="1" applyProtection="1">
      <alignment vertical="top" wrapText="1"/>
      <protection locked="0"/>
    </xf>
    <xf numFmtId="0" fontId="1" fillId="0" borderId="1" xfId="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horizontal="left" vertical="center" wrapText="1"/>
      <protection locked="0"/>
    </xf>
    <xf numFmtId="0" fontId="1" fillId="0" borderId="1" xfId="1" applyFont="1" applyFill="1" applyBorder="1" applyAlignment="1" applyProtection="1">
      <alignment vertical="center" wrapText="1"/>
      <protection locked="0"/>
    </xf>
    <xf numFmtId="0" fontId="1" fillId="0" borderId="0" xfId="1" applyFont="1" applyFill="1" applyAlignment="1" applyProtection="1">
      <alignment vertical="center" wrapText="1"/>
      <protection locked="0"/>
    </xf>
    <xf numFmtId="0" fontId="1" fillId="0" borderId="0" xfId="2" applyFont="1" applyFill="1" applyBorder="1" applyAlignment="1" applyProtection="1">
      <alignment vertical="center" wrapText="1"/>
      <protection locked="0"/>
    </xf>
    <xf numFmtId="0" fontId="1" fillId="0" borderId="0" xfId="2" applyFont="1" applyFill="1" applyBorder="1" applyAlignment="1" applyProtection="1">
      <alignment horizontal="center" vertical="center" wrapText="1"/>
      <protection locked="0"/>
    </xf>
    <xf numFmtId="0" fontId="1" fillId="0" borderId="0" xfId="1" applyFont="1" applyFill="1" applyAlignment="1" applyProtection="1">
      <alignment horizontal="center"/>
      <protection locked="0"/>
    </xf>
    <xf numFmtId="0" fontId="1" fillId="0" borderId="0" xfId="1" applyFont="1" applyFill="1" applyAlignment="1" applyProtection="1">
      <alignment wrapText="1"/>
      <protection locked="0"/>
    </xf>
    <xf numFmtId="0" fontId="1" fillId="0" borderId="0" xfId="1" applyFont="1" applyFill="1" applyAlignment="1" applyProtection="1">
      <alignment vertical="top" wrapText="1"/>
      <protection locked="0"/>
    </xf>
    <xf numFmtId="0" fontId="1" fillId="0" borderId="0" xfId="1" applyFont="1" applyAlignment="1" applyProtection="1">
      <alignment horizontal="center"/>
      <protection locked="0"/>
    </xf>
    <xf numFmtId="0" fontId="1" fillId="0" borderId="0" xfId="1" applyFont="1" applyProtection="1">
      <protection locked="0"/>
    </xf>
    <xf numFmtId="0" fontId="1" fillId="0" borderId="0" xfId="1" applyFont="1" applyAlignment="1" applyProtection="1">
      <alignment wrapText="1"/>
      <protection locked="0"/>
    </xf>
    <xf numFmtId="0" fontId="1" fillId="0" borderId="0" xfId="1" applyFont="1" applyAlignment="1" applyProtection="1">
      <alignment vertical="top" wrapText="1"/>
      <protection locked="0"/>
    </xf>
    <xf numFmtId="0" fontId="1" fillId="0" borderId="1" xfId="1" applyFont="1" applyFill="1" applyBorder="1" applyAlignment="1" applyProtection="1">
      <alignment horizontal="center" vertical="center"/>
    </xf>
    <xf numFmtId="0" fontId="1" fillId="0" borderId="1" xfId="1" applyFont="1" applyFill="1" applyBorder="1" applyAlignment="1" applyProtection="1">
      <alignment horizontal="center" vertical="center" wrapText="1"/>
    </xf>
    <xf numFmtId="0" fontId="21" fillId="14" borderId="0" xfId="0" applyFont="1" applyFill="1" applyAlignment="1">
      <alignment vertical="center"/>
    </xf>
    <xf numFmtId="0" fontId="19" fillId="0" borderId="0" xfId="2" applyFont="1" applyFill="1" applyBorder="1" applyAlignment="1" applyProtection="1">
      <alignment horizontal="center" vertical="center" wrapText="1"/>
    </xf>
    <xf numFmtId="0" fontId="20" fillId="0" borderId="0" xfId="2" applyFont="1" applyFill="1" applyBorder="1" applyAlignment="1" applyProtection="1">
      <alignment horizontal="center" vertical="center" wrapText="1"/>
    </xf>
    <xf numFmtId="0" fontId="20" fillId="0" borderId="0" xfId="2" applyFont="1" applyFill="1" applyBorder="1" applyAlignment="1" applyProtection="1">
      <alignment vertical="center" wrapText="1"/>
    </xf>
    <xf numFmtId="0" fontId="25" fillId="0" borderId="0" xfId="0" applyFont="1"/>
    <xf numFmtId="0" fontId="25" fillId="0" borderId="0" xfId="0" applyFont="1" applyAlignment="1">
      <alignment vertical="center"/>
    </xf>
    <xf numFmtId="0" fontId="24" fillId="11" borderId="1" xfId="0" applyFont="1" applyFill="1" applyBorder="1" applyAlignment="1">
      <alignment horizontal="center" vertical="center"/>
    </xf>
    <xf numFmtId="0" fontId="24" fillId="11" borderId="1"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1" fillId="0" borderId="1" xfId="1" applyFont="1" applyFill="1" applyBorder="1" applyAlignment="1" applyProtection="1">
      <alignment horizontal="left" vertical="center" wrapText="1"/>
      <protection locked="0"/>
    </xf>
    <xf numFmtId="0" fontId="26" fillId="0" borderId="1" xfId="1" applyFont="1" applyFill="1" applyBorder="1" applyAlignment="1" applyProtection="1">
      <alignment horizontal="center" vertical="center"/>
    </xf>
    <xf numFmtId="0" fontId="1" fillId="0" borderId="3" xfId="1" applyFont="1" applyFill="1" applyBorder="1" applyAlignment="1" applyProtection="1">
      <alignment horizontal="center" vertical="center" wrapText="1"/>
      <protection locked="0"/>
    </xf>
    <xf numFmtId="0" fontId="27" fillId="14" borderId="1" xfId="2" applyFont="1" applyFill="1" applyBorder="1" applyAlignment="1">
      <alignment vertical="center" wrapText="1"/>
    </xf>
    <xf numFmtId="0" fontId="28" fillId="14" borderId="1" xfId="2" applyFont="1" applyFill="1" applyBorder="1" applyAlignment="1">
      <alignment horizontal="center" vertical="center" wrapText="1"/>
    </xf>
    <xf numFmtId="0" fontId="28" fillId="14" borderId="1" xfId="2" applyFont="1" applyFill="1" applyBorder="1" applyAlignment="1">
      <alignment vertical="center" wrapText="1"/>
    </xf>
    <xf numFmtId="0" fontId="29" fillId="9" borderId="1" xfId="2" applyFont="1" applyFill="1" applyBorder="1" applyAlignment="1">
      <alignment horizontal="center" vertical="center" wrapText="1"/>
    </xf>
    <xf numFmtId="0" fontId="29" fillId="7" borderId="1" xfId="2" applyFont="1" applyFill="1" applyBorder="1" applyAlignment="1">
      <alignment horizontal="center" vertical="center" wrapText="1"/>
    </xf>
    <xf numFmtId="0" fontId="29" fillId="13" borderId="1" xfId="2" applyFont="1" applyFill="1" applyBorder="1" applyAlignment="1">
      <alignment horizontal="center" vertical="center" wrapText="1"/>
    </xf>
    <xf numFmtId="0" fontId="29" fillId="4" borderId="1" xfId="2" applyFont="1" applyFill="1" applyBorder="1" applyAlignment="1">
      <alignment horizontal="center" vertical="center" wrapText="1"/>
    </xf>
    <xf numFmtId="0" fontId="28" fillId="0" borderId="0" xfId="2" applyFont="1" applyFill="1" applyBorder="1" applyAlignment="1">
      <alignment vertical="center" wrapText="1"/>
    </xf>
    <xf numFmtId="0" fontId="28" fillId="0" borderId="0" xfId="2" applyFont="1" applyFill="1" applyBorder="1" applyAlignment="1">
      <alignment horizontal="center" vertical="center" wrapText="1"/>
    </xf>
    <xf numFmtId="0" fontId="16" fillId="0" borderId="0" xfId="0" applyFont="1" applyFill="1" applyBorder="1"/>
    <xf numFmtId="0" fontId="16" fillId="0" borderId="0" xfId="0" applyFont="1" applyAlignment="1">
      <alignment vertical="center"/>
    </xf>
    <xf numFmtId="0" fontId="16" fillId="0" borderId="0" xfId="0" applyFont="1" applyAlignment="1">
      <alignment horizontal="center" vertical="center"/>
    </xf>
    <xf numFmtId="0" fontId="28" fillId="14" borderId="1" xfId="2" applyFont="1" applyFill="1" applyBorder="1" applyAlignment="1">
      <alignment horizontal="left" vertical="center" wrapText="1"/>
    </xf>
    <xf numFmtId="0" fontId="30" fillId="4" borderId="1" xfId="2" applyFont="1" applyFill="1" applyBorder="1" applyAlignment="1">
      <alignment horizontal="center" vertical="center" wrapText="1"/>
    </xf>
    <xf numFmtId="0" fontId="30" fillId="10" borderId="1" xfId="2" applyFont="1" applyFill="1" applyBorder="1" applyAlignment="1">
      <alignment horizontal="center" vertical="center" wrapText="1"/>
    </xf>
    <xf numFmtId="0" fontId="30" fillId="7" borderId="1" xfId="2" applyFont="1" applyFill="1" applyBorder="1" applyAlignment="1">
      <alignment horizontal="center" vertical="center" wrapText="1"/>
    </xf>
    <xf numFmtId="0" fontId="30" fillId="9" borderId="1" xfId="2" applyFont="1" applyFill="1" applyBorder="1" applyAlignment="1">
      <alignment horizontal="center" vertical="center" wrapText="1"/>
    </xf>
    <xf numFmtId="0" fontId="29" fillId="0" borderId="1" xfId="2" applyFont="1" applyFill="1" applyBorder="1" applyAlignment="1">
      <alignment horizontal="left" vertical="center" wrapText="1"/>
    </xf>
    <xf numFmtId="0" fontId="31" fillId="0" borderId="1" xfId="0" applyFont="1" applyFill="1" applyBorder="1" applyAlignment="1">
      <alignment horizontal="center" vertical="center" wrapText="1"/>
    </xf>
    <xf numFmtId="0" fontId="16" fillId="0" borderId="0" xfId="0" applyFont="1" applyAlignment="1">
      <alignment horizontal="center"/>
    </xf>
    <xf numFmtId="0" fontId="1" fillId="0" borderId="0" xfId="1" applyFont="1" applyAlignment="1" applyProtection="1">
      <alignment horizontal="left" vertical="center"/>
    </xf>
    <xf numFmtId="0" fontId="12" fillId="0" borderId="0" xfId="1" applyFont="1" applyFill="1" applyBorder="1" applyAlignment="1" applyProtection="1">
      <alignment horizontal="left" vertical="center"/>
    </xf>
    <xf numFmtId="0" fontId="1" fillId="0" borderId="0" xfId="1" applyFont="1" applyFill="1" applyBorder="1" applyAlignment="1" applyProtection="1">
      <alignment vertical="center"/>
    </xf>
    <xf numFmtId="0" fontId="1" fillId="0"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textRotation="90" wrapText="1"/>
    </xf>
    <xf numFmtId="0" fontId="1" fillId="0" borderId="0" xfId="1" applyFont="1" applyFill="1" applyProtection="1"/>
    <xf numFmtId="0" fontId="1" fillId="0" borderId="0" xfId="1" applyFont="1" applyProtection="1"/>
    <xf numFmtId="0" fontId="12" fillId="11" borderId="2" xfId="1" applyFont="1" applyFill="1" applyBorder="1" applyAlignment="1" applyProtection="1">
      <alignment horizontal="center" vertical="center" wrapText="1"/>
    </xf>
    <xf numFmtId="0" fontId="12" fillId="0" borderId="0" xfId="1" applyFont="1" applyAlignment="1" applyProtection="1">
      <alignment horizontal="left" vertical="center"/>
    </xf>
    <xf numFmtId="0" fontId="12" fillId="11" borderId="1" xfId="1" applyFont="1" applyFill="1" applyBorder="1" applyAlignment="1" applyProtection="1">
      <alignment horizontal="center" vertical="center" wrapText="1"/>
    </xf>
    <xf numFmtId="0" fontId="27" fillId="14" borderId="1" xfId="2" applyFont="1" applyFill="1" applyBorder="1" applyAlignment="1">
      <alignment horizontal="left" vertical="center" wrapText="1"/>
    </xf>
    <xf numFmtId="0" fontId="27" fillId="14" borderId="1" xfId="2" applyFont="1" applyFill="1" applyBorder="1" applyAlignment="1">
      <alignment horizontal="left" vertical="center"/>
    </xf>
    <xf numFmtId="0" fontId="12" fillId="0" borderId="0" xfId="1" applyFont="1" applyFill="1" applyBorder="1" applyAlignment="1" applyProtection="1">
      <alignment horizontal="left" vertical="center"/>
      <protection locked="0"/>
    </xf>
    <xf numFmtId="0" fontId="25" fillId="0" borderId="1" xfId="4" applyFont="1" applyBorder="1" applyAlignment="1">
      <alignment vertical="top" wrapText="1"/>
    </xf>
    <xf numFmtId="0" fontId="25" fillId="0" borderId="1" xfId="4" applyFont="1" applyFill="1" applyBorder="1" applyAlignment="1">
      <alignment vertical="top" wrapText="1"/>
    </xf>
    <xf numFmtId="0" fontId="1" fillId="0" borderId="0" xfId="1"/>
    <xf numFmtId="16" fontId="25" fillId="0" borderId="1" xfId="4" quotePrefix="1" applyNumberFormat="1" applyFont="1" applyBorder="1" applyAlignment="1">
      <alignment vertical="top" wrapText="1"/>
    </xf>
    <xf numFmtId="0" fontId="24" fillId="0" borderId="1" xfId="4" applyFont="1" applyBorder="1" applyAlignment="1">
      <alignment vertical="top" wrapText="1"/>
    </xf>
    <xf numFmtId="14" fontId="25" fillId="0" borderId="1" xfId="4" applyNumberFormat="1" applyFont="1" applyBorder="1" applyAlignment="1">
      <alignment horizontal="left" vertical="top" wrapText="1"/>
    </xf>
    <xf numFmtId="0" fontId="15" fillId="0" borderId="0" xfId="5" applyFont="1"/>
    <xf numFmtId="0" fontId="1" fillId="0" borderId="0" xfId="5" applyFont="1"/>
    <xf numFmtId="0" fontId="12" fillId="15" borderId="1" xfId="5" applyFont="1" applyFill="1" applyBorder="1"/>
    <xf numFmtId="14" fontId="1" fillId="0" borderId="1" xfId="5" applyNumberFormat="1" applyFont="1" applyBorder="1" applyAlignment="1">
      <alignment horizontal="left" vertical="top" wrapText="1"/>
    </xf>
    <xf numFmtId="0" fontId="0" fillId="0" borderId="1" xfId="5" applyFont="1" applyBorder="1" applyAlignment="1">
      <alignment horizontal="left" vertical="top" wrapText="1"/>
    </xf>
    <xf numFmtId="0" fontId="1" fillId="0" borderId="1" xfId="5" applyFont="1" applyBorder="1" applyAlignment="1">
      <alignment horizontal="left" vertical="top" wrapText="1"/>
    </xf>
    <xf numFmtId="14" fontId="1" fillId="0" borderId="1" xfId="5" applyNumberFormat="1" applyFont="1" applyBorder="1" applyAlignment="1">
      <alignment horizontal="center" vertical="top" wrapText="1"/>
    </xf>
    <xf numFmtId="0" fontId="0" fillId="0" borderId="1" xfId="5" applyFont="1" applyBorder="1" applyAlignment="1">
      <alignment horizontal="center" vertical="top" wrapText="1"/>
    </xf>
    <xf numFmtId="0" fontId="1" fillId="0" borderId="1" xfId="5" applyFont="1" applyBorder="1" applyAlignment="1">
      <alignment horizontal="center" vertical="top" wrapText="1"/>
    </xf>
    <xf numFmtId="0" fontId="35" fillId="0" borderId="0" xfId="1" applyFont="1" applyFill="1" applyBorder="1" applyAlignment="1" applyProtection="1">
      <alignment horizontal="left" vertical="center"/>
      <protection locked="0"/>
    </xf>
    <xf numFmtId="0" fontId="1" fillId="12" borderId="1" xfId="1" applyFont="1" applyFill="1" applyBorder="1" applyAlignment="1" applyProtection="1">
      <alignment horizontal="center" vertical="center" wrapText="1"/>
      <protection locked="0"/>
    </xf>
    <xf numFmtId="0" fontId="1" fillId="12" borderId="1" xfId="0" applyFont="1" applyFill="1" applyBorder="1" applyAlignment="1" applyProtection="1">
      <alignment horizontal="center" vertical="center" wrapText="1"/>
      <protection locked="0"/>
    </xf>
    <xf numFmtId="0" fontId="12" fillId="11" borderId="3" xfId="1" applyFont="1" applyFill="1" applyBorder="1" applyAlignment="1" applyProtection="1">
      <alignment horizontal="center" vertical="center" wrapText="1"/>
    </xf>
    <xf numFmtId="0" fontId="1" fillId="0" borderId="6" xfId="1" applyFont="1" applyFill="1" applyBorder="1" applyAlignment="1" applyProtection="1">
      <alignment vertical="top" wrapText="1"/>
    </xf>
    <xf numFmtId="0" fontId="1" fillId="0" borderId="23" xfId="1" applyFont="1" applyFill="1" applyBorder="1" applyAlignment="1" applyProtection="1">
      <alignment vertical="center"/>
      <protection locked="0"/>
    </xf>
    <xf numFmtId="0" fontId="1" fillId="0" borderId="4" xfId="1" applyFont="1" applyFill="1" applyBorder="1" applyAlignment="1" applyProtection="1">
      <alignment horizontal="center" vertical="center"/>
      <protection locked="0"/>
    </xf>
    <xf numFmtId="0" fontId="12" fillId="11" borderId="1" xfId="1" applyFont="1" applyFill="1" applyBorder="1" applyAlignment="1" applyProtection="1">
      <alignment horizontal="center" vertical="center" wrapText="1"/>
    </xf>
    <xf numFmtId="0" fontId="12" fillId="11" borderId="3" xfId="1" applyFont="1" applyFill="1" applyBorder="1" applyAlignment="1" applyProtection="1">
      <alignment horizontal="center" vertical="center" wrapText="1"/>
    </xf>
    <xf numFmtId="0" fontId="12" fillId="11" borderId="4" xfId="1" applyFont="1" applyFill="1" applyBorder="1" applyAlignment="1" applyProtection="1">
      <alignment horizontal="center" vertical="center" wrapText="1"/>
    </xf>
    <xf numFmtId="0" fontId="12" fillId="11" borderId="5" xfId="1" applyFont="1" applyFill="1" applyBorder="1" applyAlignment="1" applyProtection="1">
      <alignment horizontal="center" vertical="center" wrapText="1"/>
    </xf>
    <xf numFmtId="0" fontId="12" fillId="0" borderId="0" xfId="1" applyFont="1" applyFill="1" applyBorder="1" applyAlignment="1" applyProtection="1">
      <alignment horizontal="left" vertical="center"/>
      <protection locked="0"/>
    </xf>
    <xf numFmtId="0" fontId="1" fillId="0" borderId="1" xfId="1" applyFont="1" applyFill="1" applyBorder="1" applyAlignment="1" applyProtection="1">
      <alignment horizontal="left" vertical="top" wrapText="1"/>
    </xf>
    <xf numFmtId="0" fontId="24" fillId="0" borderId="0" xfId="0" applyFont="1" applyAlignment="1">
      <alignment horizontal="center"/>
    </xf>
    <xf numFmtId="0" fontId="27" fillId="14" borderId="1" xfId="2" applyFont="1" applyFill="1" applyBorder="1" applyAlignment="1">
      <alignment horizontal="center" vertical="center" wrapText="1"/>
    </xf>
    <xf numFmtId="0" fontId="28" fillId="12" borderId="1" xfId="2" applyFont="1" applyFill="1" applyBorder="1" applyAlignment="1">
      <alignment vertical="center" wrapText="1"/>
    </xf>
    <xf numFmtId="0" fontId="27" fillId="14" borderId="1" xfId="2" applyFont="1" applyFill="1" applyBorder="1" applyAlignment="1">
      <alignment horizontal="left" vertical="center" wrapText="1"/>
    </xf>
    <xf numFmtId="0" fontId="27" fillId="14" borderId="1" xfId="2" applyFont="1" applyFill="1" applyBorder="1" applyAlignment="1">
      <alignment horizontal="center" vertical="center"/>
    </xf>
    <xf numFmtId="0" fontId="27" fillId="14" borderId="1" xfId="2" applyFont="1" applyFill="1" applyBorder="1" applyAlignment="1">
      <alignment horizontal="left" vertical="center"/>
    </xf>
    <xf numFmtId="0" fontId="28" fillId="8" borderId="1" xfId="2" applyFont="1" applyFill="1" applyBorder="1" applyAlignment="1">
      <alignmen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 xfId="0" applyFont="1" applyFill="1" applyBorder="1" applyAlignment="1">
      <alignment vertical="center" wrapText="1"/>
    </xf>
    <xf numFmtId="0" fontId="27" fillId="14" borderId="3" xfId="2" applyFont="1" applyFill="1" applyBorder="1" applyAlignment="1">
      <alignment horizontal="left" vertical="center" wrapText="1"/>
    </xf>
    <xf numFmtId="0" fontId="27" fillId="14" borderId="4" xfId="2" applyFont="1" applyFill="1" applyBorder="1" applyAlignment="1">
      <alignment horizontal="left" vertical="center" wrapText="1"/>
    </xf>
    <xf numFmtId="0" fontId="27" fillId="14" borderId="5" xfId="2" applyFont="1" applyFill="1" applyBorder="1" applyAlignment="1">
      <alignment horizontal="left" vertical="center" wrapText="1"/>
    </xf>
    <xf numFmtId="0" fontId="16" fillId="0" borderId="3" xfId="0" applyFont="1" applyBorder="1" applyAlignment="1">
      <alignment vertical="center" wrapText="1"/>
    </xf>
    <xf numFmtId="0" fontId="16" fillId="0" borderId="4" xfId="0" applyFont="1" applyBorder="1" applyAlignment="1">
      <alignment vertical="center"/>
    </xf>
    <xf numFmtId="0" fontId="16" fillId="0" borderId="5" xfId="0" applyFont="1" applyBorder="1" applyAlignment="1">
      <alignment vertical="center"/>
    </xf>
    <xf numFmtId="0" fontId="24" fillId="0" borderId="15" xfId="4" applyFont="1" applyFill="1" applyBorder="1" applyAlignment="1">
      <alignment horizontal="center" vertical="center" wrapText="1"/>
    </xf>
    <xf numFmtId="0" fontId="24" fillId="0" borderId="18" xfId="4" applyFont="1" applyFill="1" applyBorder="1" applyAlignment="1">
      <alignment horizontal="center" vertical="center" wrapText="1"/>
    </xf>
    <xf numFmtId="0" fontId="24" fillId="0" borderId="2" xfId="4" applyFont="1" applyFill="1" applyBorder="1" applyAlignment="1">
      <alignment horizontal="center" vertical="center" wrapText="1"/>
    </xf>
    <xf numFmtId="0" fontId="33" fillId="0" borderId="16" xfId="4" applyFont="1" applyBorder="1" applyAlignment="1">
      <alignment horizontal="center" vertical="center" wrapText="1"/>
    </xf>
    <xf numFmtId="0" fontId="33" fillId="0" borderId="17" xfId="4" applyFont="1" applyBorder="1" applyAlignment="1">
      <alignment horizontal="center" vertical="center" wrapText="1"/>
    </xf>
    <xf numFmtId="0" fontId="33" fillId="0" borderId="19" xfId="4" applyFont="1" applyBorder="1" applyAlignment="1">
      <alignment horizontal="center" vertical="center" wrapText="1"/>
    </xf>
    <xf numFmtId="0" fontId="33" fillId="0" borderId="20" xfId="4" applyFont="1" applyBorder="1" applyAlignment="1">
      <alignment horizontal="center" vertical="center" wrapText="1"/>
    </xf>
    <xf numFmtId="0" fontId="33" fillId="0" borderId="21" xfId="4" applyFont="1" applyBorder="1" applyAlignment="1">
      <alignment horizontal="center" vertical="center" wrapText="1"/>
    </xf>
    <xf numFmtId="0" fontId="33" fillId="0" borderId="22" xfId="4" applyFont="1" applyBorder="1" applyAlignment="1">
      <alignment horizontal="center" vertical="center" wrapText="1"/>
    </xf>
    <xf numFmtId="0" fontId="7" fillId="4" borderId="1" xfId="2" applyFont="1" applyFill="1" applyBorder="1" applyAlignment="1">
      <alignment horizontal="center" vertical="center" wrapText="1"/>
    </xf>
    <xf numFmtId="0" fontId="5" fillId="3" borderId="1" xfId="2" applyFont="1" applyFill="1" applyBorder="1" applyAlignment="1">
      <alignment horizontal="left" vertical="center" wrapText="1"/>
    </xf>
    <xf numFmtId="0" fontId="4" fillId="5" borderId="1" xfId="2" applyFont="1" applyFill="1" applyBorder="1" applyAlignment="1">
      <alignment horizontal="center" vertical="center" wrapText="1"/>
    </xf>
    <xf numFmtId="0" fontId="3" fillId="6" borderId="1" xfId="2" applyFont="1" applyFill="1" applyBorder="1" applyAlignment="1">
      <alignment horizontal="center" vertical="center" wrapText="1"/>
    </xf>
    <xf numFmtId="0" fontId="7" fillId="10" borderId="1" xfId="2" applyFont="1" applyFill="1" applyBorder="1" applyAlignment="1">
      <alignment horizontal="center" vertical="center" wrapText="1"/>
    </xf>
    <xf numFmtId="0" fontId="3" fillId="8" borderId="1" xfId="2" applyFont="1" applyFill="1" applyBorder="1" applyAlignment="1">
      <alignment horizontal="left" vertical="center" wrapText="1"/>
    </xf>
    <xf numFmtId="0" fontId="4" fillId="5" borderId="1" xfId="2" applyFont="1" applyFill="1" applyBorder="1" applyAlignment="1">
      <alignment horizontal="left" vertical="center" wrapText="1"/>
    </xf>
    <xf numFmtId="0" fontId="4" fillId="5" borderId="3" xfId="2" applyFont="1" applyFill="1" applyBorder="1" applyAlignment="1">
      <alignment horizontal="left" vertical="center" wrapText="1"/>
    </xf>
    <xf numFmtId="0" fontId="4" fillId="5" borderId="4" xfId="2" applyFont="1" applyFill="1" applyBorder="1" applyAlignment="1">
      <alignment horizontal="left" vertical="center" wrapText="1"/>
    </xf>
    <xf numFmtId="0" fontId="4" fillId="5" borderId="5" xfId="2" applyFont="1" applyFill="1" applyBorder="1" applyAlignment="1">
      <alignment horizontal="left" vertical="center" wrapText="1"/>
    </xf>
    <xf numFmtId="0" fontId="4" fillId="5" borderId="1" xfId="2" applyFont="1" applyFill="1" applyBorder="1" applyAlignment="1">
      <alignment horizontal="left" vertical="center"/>
    </xf>
    <xf numFmtId="0" fontId="4" fillId="5" borderId="3" xfId="2" applyFont="1" applyFill="1" applyBorder="1" applyAlignment="1">
      <alignment horizontal="left" vertical="center"/>
    </xf>
    <xf numFmtId="0" fontId="4" fillId="5" borderId="4" xfId="2" applyFont="1" applyFill="1" applyBorder="1" applyAlignment="1">
      <alignment horizontal="left" vertical="center"/>
    </xf>
    <xf numFmtId="0" fontId="4" fillId="5" borderId="5" xfId="2" applyFont="1" applyFill="1" applyBorder="1" applyAlignment="1">
      <alignment horizontal="left" vertical="center"/>
    </xf>
    <xf numFmtId="0" fontId="6" fillId="0" borderId="1" xfId="0" applyFont="1" applyFill="1" applyBorder="1" applyAlignment="1">
      <alignment horizontal="left" vertical="center" wrapText="1"/>
    </xf>
    <xf numFmtId="0" fontId="4" fillId="5" borderId="3"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5" borderId="5" xfId="2"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14" fontId="1" fillId="0" borderId="4" xfId="1" applyNumberFormat="1" applyFont="1" applyFill="1" applyBorder="1" applyAlignment="1" applyProtection="1">
      <alignment vertical="center"/>
      <protection locked="0"/>
    </xf>
    <xf numFmtId="14" fontId="1" fillId="0" borderId="23" xfId="1" applyNumberFormat="1" applyFont="1" applyFill="1" applyBorder="1" applyAlignment="1" applyProtection="1">
      <alignment vertical="center"/>
      <protection locked="0"/>
    </xf>
  </cellXfs>
  <cellStyles count="6">
    <cellStyle name="Normal" xfId="0" builtinId="0"/>
    <cellStyle name="Normal 2" xfId="1" xr:uid="{00000000-0005-0000-0000-000001000000}"/>
    <cellStyle name="Normal 2 2" xfId="4" xr:uid="{00000000-0005-0000-0000-000002000000}"/>
    <cellStyle name="Normal 3" xfId="2" xr:uid="{00000000-0005-0000-0000-000003000000}"/>
    <cellStyle name="Normal 3 2" xfId="3" xr:uid="{00000000-0005-0000-0000-000004000000}"/>
    <cellStyle name="Standard 4" xfId="5" xr:uid="{00000000-0005-0000-0000-000005000000}"/>
  </cellStyles>
  <dxfs count="8">
    <dxf>
      <font>
        <b/>
        <i val="0"/>
        <u val="none"/>
        <color rgb="FFFFFF00"/>
      </font>
      <numFmt numFmtId="30" formatCode="@"/>
      <fill>
        <patternFill>
          <bgColor rgb="FFFFFF00"/>
        </patternFill>
      </fill>
    </dxf>
    <dxf>
      <font>
        <color rgb="FF92D050"/>
      </font>
      <fill>
        <patternFill>
          <bgColor rgb="FF92D050"/>
        </patternFill>
      </fill>
    </dxf>
    <dxf>
      <font>
        <color theme="9" tint="-0.24994659260841701"/>
      </font>
      <fill>
        <patternFill>
          <bgColor theme="9" tint="-0.24994659260841701"/>
        </patternFill>
      </fill>
    </dxf>
    <dxf>
      <font>
        <color rgb="FFFF0000"/>
      </font>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s>
  <tableStyles count="0" defaultTableStyle="TableStyleMedium9"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312964</xdr:colOff>
      <xdr:row>28</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317714" y="6017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8317714" y="9065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8317714" y="13360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8317714" y="10017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38317714" y="52455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8317714" y="696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38317714" y="7922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38317714" y="1077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38317714" y="12027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38317714" y="162469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8317714" y="12068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38317714" y="12598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38317714"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8317714" y="151420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8317714" y="16856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8317714" y="13932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8317714" y="15675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8317714"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38317714"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38317714" y="17237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38317714" y="15675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38317714"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38317714"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38317714" y="17618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38317714" y="17618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38317714" y="17999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38317714" y="17999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38317714" y="18380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38317714" y="18380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38317714" y="18380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38317714" y="696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38317714" y="6017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38317714" y="7922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38317714" y="696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22</xdr:col>
      <xdr:colOff>312964</xdr:colOff>
      <xdr:row>28</xdr:row>
      <xdr:rowOff>0</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38317714" y="7922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17296039" y="1024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17296039" y="1077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17296039" y="12027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17296039" y="162469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17296039" y="12068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1" name="TextBox 80">
          <a:extLst>
            <a:ext uri="{FF2B5EF4-FFF2-40B4-BE49-F238E27FC236}">
              <a16:creationId xmlns:a16="http://schemas.microsoft.com/office/drawing/2014/main" id="{00000000-0008-0000-0000-000051000000}"/>
            </a:ext>
          </a:extLst>
        </xdr:cNvPr>
        <xdr:cNvSpPr txBox="1"/>
      </xdr:nvSpPr>
      <xdr:spPr>
        <a:xfrm>
          <a:off x="17296039" y="12598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17296039" y="1476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17296039" y="151420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17296039" y="16856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17296039" y="13932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6" name="TextBox 85">
          <a:extLst>
            <a:ext uri="{FF2B5EF4-FFF2-40B4-BE49-F238E27FC236}">
              <a16:creationId xmlns:a16="http://schemas.microsoft.com/office/drawing/2014/main" id="{00000000-0008-0000-0000-000056000000}"/>
            </a:ext>
          </a:extLst>
        </xdr:cNvPr>
        <xdr:cNvSpPr txBox="1"/>
      </xdr:nvSpPr>
      <xdr:spPr>
        <a:xfrm>
          <a:off x="17296039" y="15675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17296039"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8" name="TextBox 87">
          <a:extLst>
            <a:ext uri="{FF2B5EF4-FFF2-40B4-BE49-F238E27FC236}">
              <a16:creationId xmlns:a16="http://schemas.microsoft.com/office/drawing/2014/main" id="{00000000-0008-0000-0000-000058000000}"/>
            </a:ext>
          </a:extLst>
        </xdr:cNvPr>
        <xdr:cNvSpPr txBox="1"/>
      </xdr:nvSpPr>
      <xdr:spPr>
        <a:xfrm>
          <a:off x="17296039"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89" name="TextBox 88">
          <a:extLst>
            <a:ext uri="{FF2B5EF4-FFF2-40B4-BE49-F238E27FC236}">
              <a16:creationId xmlns:a16="http://schemas.microsoft.com/office/drawing/2014/main" id="{00000000-0008-0000-0000-000059000000}"/>
            </a:ext>
          </a:extLst>
        </xdr:cNvPr>
        <xdr:cNvSpPr txBox="1"/>
      </xdr:nvSpPr>
      <xdr:spPr>
        <a:xfrm>
          <a:off x="17296039" y="17237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17296039"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17296039" y="17237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2" name="TextBox 91">
          <a:extLst>
            <a:ext uri="{FF2B5EF4-FFF2-40B4-BE49-F238E27FC236}">
              <a16:creationId xmlns:a16="http://schemas.microsoft.com/office/drawing/2014/main" id="{00000000-0008-0000-0000-00005C000000}"/>
            </a:ext>
          </a:extLst>
        </xdr:cNvPr>
        <xdr:cNvSpPr txBox="1"/>
      </xdr:nvSpPr>
      <xdr:spPr>
        <a:xfrm>
          <a:off x="17296039" y="15675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3" name="TextBox 92">
          <a:extLst>
            <a:ext uri="{FF2B5EF4-FFF2-40B4-BE49-F238E27FC236}">
              <a16:creationId xmlns:a16="http://schemas.microsoft.com/office/drawing/2014/main" id="{00000000-0008-0000-0000-00005D000000}"/>
            </a:ext>
          </a:extLst>
        </xdr:cNvPr>
        <xdr:cNvSpPr txBox="1"/>
      </xdr:nvSpPr>
      <xdr:spPr>
        <a:xfrm>
          <a:off x="17296039"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4" name="TextBox 93">
          <a:extLst>
            <a:ext uri="{FF2B5EF4-FFF2-40B4-BE49-F238E27FC236}">
              <a16:creationId xmlns:a16="http://schemas.microsoft.com/office/drawing/2014/main" id="{00000000-0008-0000-0000-00005E000000}"/>
            </a:ext>
          </a:extLst>
        </xdr:cNvPr>
        <xdr:cNvSpPr txBox="1"/>
      </xdr:nvSpPr>
      <xdr:spPr>
        <a:xfrm>
          <a:off x="17296039" y="15675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5" name="TextBox 94">
          <a:extLst>
            <a:ext uri="{FF2B5EF4-FFF2-40B4-BE49-F238E27FC236}">
              <a16:creationId xmlns:a16="http://schemas.microsoft.com/office/drawing/2014/main" id="{00000000-0008-0000-0000-00005F000000}"/>
            </a:ext>
          </a:extLst>
        </xdr:cNvPr>
        <xdr:cNvSpPr txBox="1"/>
      </xdr:nvSpPr>
      <xdr:spPr>
        <a:xfrm>
          <a:off x="17296039"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17296039" y="15675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17296039"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17296039" y="15675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99" name="TextBox 98">
          <a:extLst>
            <a:ext uri="{FF2B5EF4-FFF2-40B4-BE49-F238E27FC236}">
              <a16:creationId xmlns:a16="http://schemas.microsoft.com/office/drawing/2014/main" id="{00000000-0008-0000-0000-000063000000}"/>
            </a:ext>
          </a:extLst>
        </xdr:cNvPr>
        <xdr:cNvSpPr txBox="1"/>
      </xdr:nvSpPr>
      <xdr:spPr>
        <a:xfrm>
          <a:off x="17296039"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0" name="TextBox 99">
          <a:extLst>
            <a:ext uri="{FF2B5EF4-FFF2-40B4-BE49-F238E27FC236}">
              <a16:creationId xmlns:a16="http://schemas.microsoft.com/office/drawing/2014/main" id="{00000000-0008-0000-0000-000064000000}"/>
            </a:ext>
          </a:extLst>
        </xdr:cNvPr>
        <xdr:cNvSpPr txBox="1"/>
      </xdr:nvSpPr>
      <xdr:spPr>
        <a:xfrm>
          <a:off x="17296039"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1" name="TextBox 100">
          <a:extLst>
            <a:ext uri="{FF2B5EF4-FFF2-40B4-BE49-F238E27FC236}">
              <a16:creationId xmlns:a16="http://schemas.microsoft.com/office/drawing/2014/main" id="{00000000-0008-0000-0000-000065000000}"/>
            </a:ext>
          </a:extLst>
        </xdr:cNvPr>
        <xdr:cNvSpPr txBox="1"/>
      </xdr:nvSpPr>
      <xdr:spPr>
        <a:xfrm>
          <a:off x="17296039" y="1685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2" name="TextBox 101">
          <a:extLst>
            <a:ext uri="{FF2B5EF4-FFF2-40B4-BE49-F238E27FC236}">
              <a16:creationId xmlns:a16="http://schemas.microsoft.com/office/drawing/2014/main" id="{00000000-0008-0000-0000-000066000000}"/>
            </a:ext>
          </a:extLst>
        </xdr:cNvPr>
        <xdr:cNvSpPr txBox="1"/>
      </xdr:nvSpPr>
      <xdr:spPr>
        <a:xfrm>
          <a:off x="17296039" y="15675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3" name="TextBox 102">
          <a:extLst>
            <a:ext uri="{FF2B5EF4-FFF2-40B4-BE49-F238E27FC236}">
              <a16:creationId xmlns:a16="http://schemas.microsoft.com/office/drawing/2014/main" id="{00000000-0008-0000-0000-000067000000}"/>
            </a:ext>
          </a:extLst>
        </xdr:cNvPr>
        <xdr:cNvSpPr txBox="1"/>
      </xdr:nvSpPr>
      <xdr:spPr>
        <a:xfrm>
          <a:off x="17296039" y="156754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5" name="TextBox 104">
          <a:extLst>
            <a:ext uri="{FF2B5EF4-FFF2-40B4-BE49-F238E27FC236}">
              <a16:creationId xmlns:a16="http://schemas.microsoft.com/office/drawing/2014/main" id="{00000000-0008-0000-0000-000069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6" name="TextBox 105">
          <a:extLst>
            <a:ext uri="{FF2B5EF4-FFF2-40B4-BE49-F238E27FC236}">
              <a16:creationId xmlns:a16="http://schemas.microsoft.com/office/drawing/2014/main" id="{00000000-0008-0000-0000-00006A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7" name="TextBox 106">
          <a:extLst>
            <a:ext uri="{FF2B5EF4-FFF2-40B4-BE49-F238E27FC236}">
              <a16:creationId xmlns:a16="http://schemas.microsoft.com/office/drawing/2014/main" id="{00000000-0008-0000-0000-00006B000000}"/>
            </a:ext>
          </a:extLst>
        </xdr:cNvPr>
        <xdr:cNvSpPr txBox="1"/>
      </xdr:nvSpPr>
      <xdr:spPr>
        <a:xfrm>
          <a:off x="17296039" y="17618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8" name="TextBox 107">
          <a:extLst>
            <a:ext uri="{FF2B5EF4-FFF2-40B4-BE49-F238E27FC236}">
              <a16:creationId xmlns:a16="http://schemas.microsoft.com/office/drawing/2014/main" id="{00000000-0008-0000-0000-00006C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09" name="TextBox 108">
          <a:extLst>
            <a:ext uri="{FF2B5EF4-FFF2-40B4-BE49-F238E27FC236}">
              <a16:creationId xmlns:a16="http://schemas.microsoft.com/office/drawing/2014/main" id="{00000000-0008-0000-0000-00006D000000}"/>
            </a:ext>
          </a:extLst>
        </xdr:cNvPr>
        <xdr:cNvSpPr txBox="1"/>
      </xdr:nvSpPr>
      <xdr:spPr>
        <a:xfrm>
          <a:off x="17296039" y="17618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0" name="TextBox 109">
          <a:extLst>
            <a:ext uri="{FF2B5EF4-FFF2-40B4-BE49-F238E27FC236}">
              <a16:creationId xmlns:a16="http://schemas.microsoft.com/office/drawing/2014/main" id="{00000000-0008-0000-0000-00006E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1" name="TextBox 110">
          <a:extLst>
            <a:ext uri="{FF2B5EF4-FFF2-40B4-BE49-F238E27FC236}">
              <a16:creationId xmlns:a16="http://schemas.microsoft.com/office/drawing/2014/main" id="{00000000-0008-0000-0000-00006F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2" name="TextBox 111">
          <a:extLst>
            <a:ext uri="{FF2B5EF4-FFF2-40B4-BE49-F238E27FC236}">
              <a16:creationId xmlns:a16="http://schemas.microsoft.com/office/drawing/2014/main" id="{00000000-0008-0000-0000-000070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3" name="TextBox 112">
          <a:extLst>
            <a:ext uri="{FF2B5EF4-FFF2-40B4-BE49-F238E27FC236}">
              <a16:creationId xmlns:a16="http://schemas.microsoft.com/office/drawing/2014/main" id="{00000000-0008-0000-0000-000071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5" name="TextBox 114">
          <a:extLst>
            <a:ext uri="{FF2B5EF4-FFF2-40B4-BE49-F238E27FC236}">
              <a16:creationId xmlns:a16="http://schemas.microsoft.com/office/drawing/2014/main" id="{00000000-0008-0000-0000-000073000000}"/>
            </a:ext>
          </a:extLst>
        </xdr:cNvPr>
        <xdr:cNvSpPr txBox="1"/>
      </xdr:nvSpPr>
      <xdr:spPr>
        <a:xfrm>
          <a:off x="172960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6" name="TextBox 115">
          <a:extLst>
            <a:ext uri="{FF2B5EF4-FFF2-40B4-BE49-F238E27FC236}">
              <a16:creationId xmlns:a16="http://schemas.microsoft.com/office/drawing/2014/main" id="{00000000-0008-0000-0000-000074000000}"/>
            </a:ext>
          </a:extLst>
        </xdr:cNvPr>
        <xdr:cNvSpPr txBox="1"/>
      </xdr:nvSpPr>
      <xdr:spPr>
        <a:xfrm>
          <a:off x="17296039" y="17618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7" name="TextBox 116">
          <a:extLst>
            <a:ext uri="{FF2B5EF4-FFF2-40B4-BE49-F238E27FC236}">
              <a16:creationId xmlns:a16="http://schemas.microsoft.com/office/drawing/2014/main" id="{00000000-0008-0000-0000-000075000000}"/>
            </a:ext>
          </a:extLst>
        </xdr:cNvPr>
        <xdr:cNvSpPr txBox="1"/>
      </xdr:nvSpPr>
      <xdr:spPr>
        <a:xfrm>
          <a:off x="17296039" y="17999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8" name="TextBox 117">
          <a:extLst>
            <a:ext uri="{FF2B5EF4-FFF2-40B4-BE49-F238E27FC236}">
              <a16:creationId xmlns:a16="http://schemas.microsoft.com/office/drawing/2014/main" id="{00000000-0008-0000-0000-000076000000}"/>
            </a:ext>
          </a:extLst>
        </xdr:cNvPr>
        <xdr:cNvSpPr txBox="1"/>
      </xdr:nvSpPr>
      <xdr:spPr>
        <a:xfrm>
          <a:off x="17296039" y="17618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19" name="TextBox 118">
          <a:extLst>
            <a:ext uri="{FF2B5EF4-FFF2-40B4-BE49-F238E27FC236}">
              <a16:creationId xmlns:a16="http://schemas.microsoft.com/office/drawing/2014/main" id="{00000000-0008-0000-0000-000077000000}"/>
            </a:ext>
          </a:extLst>
        </xdr:cNvPr>
        <xdr:cNvSpPr txBox="1"/>
      </xdr:nvSpPr>
      <xdr:spPr>
        <a:xfrm>
          <a:off x="17296039" y="17999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20" name="TextBox 119">
          <a:extLst>
            <a:ext uri="{FF2B5EF4-FFF2-40B4-BE49-F238E27FC236}">
              <a16:creationId xmlns:a16="http://schemas.microsoft.com/office/drawing/2014/main" id="{00000000-0008-0000-0000-000078000000}"/>
            </a:ext>
          </a:extLst>
        </xdr:cNvPr>
        <xdr:cNvSpPr txBox="1"/>
      </xdr:nvSpPr>
      <xdr:spPr>
        <a:xfrm>
          <a:off x="17296039" y="17999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21" name="TextBox 120">
          <a:extLst>
            <a:ext uri="{FF2B5EF4-FFF2-40B4-BE49-F238E27FC236}">
              <a16:creationId xmlns:a16="http://schemas.microsoft.com/office/drawing/2014/main" id="{00000000-0008-0000-0000-000079000000}"/>
            </a:ext>
          </a:extLst>
        </xdr:cNvPr>
        <xdr:cNvSpPr txBox="1"/>
      </xdr:nvSpPr>
      <xdr:spPr>
        <a:xfrm>
          <a:off x="17296039" y="18380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22" name="TextBox 121">
          <a:extLst>
            <a:ext uri="{FF2B5EF4-FFF2-40B4-BE49-F238E27FC236}">
              <a16:creationId xmlns:a16="http://schemas.microsoft.com/office/drawing/2014/main" id="{00000000-0008-0000-0000-00007A000000}"/>
            </a:ext>
          </a:extLst>
        </xdr:cNvPr>
        <xdr:cNvSpPr txBox="1"/>
      </xdr:nvSpPr>
      <xdr:spPr>
        <a:xfrm>
          <a:off x="17296039" y="17999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23" name="TextBox 122">
          <a:extLst>
            <a:ext uri="{FF2B5EF4-FFF2-40B4-BE49-F238E27FC236}">
              <a16:creationId xmlns:a16="http://schemas.microsoft.com/office/drawing/2014/main" id="{00000000-0008-0000-0000-00007B000000}"/>
            </a:ext>
          </a:extLst>
        </xdr:cNvPr>
        <xdr:cNvSpPr txBox="1"/>
      </xdr:nvSpPr>
      <xdr:spPr>
        <a:xfrm>
          <a:off x="17296039" y="18380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24" name="TextBox 123">
          <a:extLst>
            <a:ext uri="{FF2B5EF4-FFF2-40B4-BE49-F238E27FC236}">
              <a16:creationId xmlns:a16="http://schemas.microsoft.com/office/drawing/2014/main" id="{00000000-0008-0000-0000-00007C000000}"/>
            </a:ext>
          </a:extLst>
        </xdr:cNvPr>
        <xdr:cNvSpPr txBox="1"/>
      </xdr:nvSpPr>
      <xdr:spPr>
        <a:xfrm>
          <a:off x="17296039" y="18380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25" name="TextBox 124">
          <a:extLst>
            <a:ext uri="{FF2B5EF4-FFF2-40B4-BE49-F238E27FC236}">
              <a16:creationId xmlns:a16="http://schemas.microsoft.com/office/drawing/2014/main" id="{00000000-0008-0000-0000-00007D000000}"/>
            </a:ext>
          </a:extLst>
        </xdr:cNvPr>
        <xdr:cNvSpPr txBox="1"/>
      </xdr:nvSpPr>
      <xdr:spPr>
        <a:xfrm>
          <a:off x="17296039" y="18380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26" name="TextBox 125">
          <a:extLst>
            <a:ext uri="{FF2B5EF4-FFF2-40B4-BE49-F238E27FC236}">
              <a16:creationId xmlns:a16="http://schemas.microsoft.com/office/drawing/2014/main" id="{00000000-0008-0000-0000-00007E000000}"/>
            </a:ext>
          </a:extLst>
        </xdr:cNvPr>
        <xdr:cNvSpPr txBox="1"/>
      </xdr:nvSpPr>
      <xdr:spPr>
        <a:xfrm>
          <a:off x="17296039" y="18380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27" name="TextBox 126">
          <a:extLst>
            <a:ext uri="{FF2B5EF4-FFF2-40B4-BE49-F238E27FC236}">
              <a16:creationId xmlns:a16="http://schemas.microsoft.com/office/drawing/2014/main" id="{00000000-0008-0000-0000-00007F000000}"/>
            </a:ext>
          </a:extLst>
        </xdr:cNvPr>
        <xdr:cNvSpPr txBox="1"/>
      </xdr:nvSpPr>
      <xdr:spPr>
        <a:xfrm>
          <a:off x="17296039" y="183805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29" name="TextBox 128">
          <a:extLst>
            <a:ext uri="{FF2B5EF4-FFF2-40B4-BE49-F238E27FC236}">
              <a16:creationId xmlns:a16="http://schemas.microsoft.com/office/drawing/2014/main" id="{00000000-0008-0000-0000-000081000000}"/>
            </a:ext>
          </a:extLst>
        </xdr:cNvPr>
        <xdr:cNvSpPr txBox="1"/>
      </xdr:nvSpPr>
      <xdr:spPr>
        <a:xfrm>
          <a:off x="17296039" y="52455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30" name="TextBox 129">
          <a:extLst>
            <a:ext uri="{FF2B5EF4-FFF2-40B4-BE49-F238E27FC236}">
              <a16:creationId xmlns:a16="http://schemas.microsoft.com/office/drawing/2014/main" id="{00000000-0008-0000-0000-000082000000}"/>
            </a:ext>
          </a:extLst>
        </xdr:cNvPr>
        <xdr:cNvSpPr txBox="1"/>
      </xdr:nvSpPr>
      <xdr:spPr>
        <a:xfrm>
          <a:off x="17296039" y="52455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31" name="TextBox 130">
          <a:extLst>
            <a:ext uri="{FF2B5EF4-FFF2-40B4-BE49-F238E27FC236}">
              <a16:creationId xmlns:a16="http://schemas.microsoft.com/office/drawing/2014/main" id="{00000000-0008-0000-0000-000083000000}"/>
            </a:ext>
          </a:extLst>
        </xdr:cNvPr>
        <xdr:cNvSpPr txBox="1"/>
      </xdr:nvSpPr>
      <xdr:spPr>
        <a:xfrm>
          <a:off x="17296039" y="52455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33" name="TextBox 132">
          <a:extLst>
            <a:ext uri="{FF2B5EF4-FFF2-40B4-BE49-F238E27FC236}">
              <a16:creationId xmlns:a16="http://schemas.microsoft.com/office/drawing/2014/main" id="{00000000-0008-0000-0000-000085000000}"/>
            </a:ext>
          </a:extLst>
        </xdr:cNvPr>
        <xdr:cNvSpPr txBox="1"/>
      </xdr:nvSpPr>
      <xdr:spPr>
        <a:xfrm>
          <a:off x="17296039" y="6017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34" name="TextBox 133">
          <a:extLst>
            <a:ext uri="{FF2B5EF4-FFF2-40B4-BE49-F238E27FC236}">
              <a16:creationId xmlns:a16="http://schemas.microsoft.com/office/drawing/2014/main" id="{00000000-0008-0000-0000-000086000000}"/>
            </a:ext>
          </a:extLst>
        </xdr:cNvPr>
        <xdr:cNvSpPr txBox="1"/>
      </xdr:nvSpPr>
      <xdr:spPr>
        <a:xfrm>
          <a:off x="17296039" y="6017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35" name="TextBox 134">
          <a:extLst>
            <a:ext uri="{FF2B5EF4-FFF2-40B4-BE49-F238E27FC236}">
              <a16:creationId xmlns:a16="http://schemas.microsoft.com/office/drawing/2014/main" id="{00000000-0008-0000-0000-000087000000}"/>
            </a:ext>
          </a:extLst>
        </xdr:cNvPr>
        <xdr:cNvSpPr txBox="1"/>
      </xdr:nvSpPr>
      <xdr:spPr>
        <a:xfrm>
          <a:off x="17296039" y="6017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37" name="TextBox 136">
          <a:extLst>
            <a:ext uri="{FF2B5EF4-FFF2-40B4-BE49-F238E27FC236}">
              <a16:creationId xmlns:a16="http://schemas.microsoft.com/office/drawing/2014/main" id="{00000000-0008-0000-0000-000089000000}"/>
            </a:ext>
          </a:extLst>
        </xdr:cNvPr>
        <xdr:cNvSpPr txBox="1"/>
      </xdr:nvSpPr>
      <xdr:spPr>
        <a:xfrm>
          <a:off x="17296039" y="696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38" name="TextBox 137">
          <a:extLst>
            <a:ext uri="{FF2B5EF4-FFF2-40B4-BE49-F238E27FC236}">
              <a16:creationId xmlns:a16="http://schemas.microsoft.com/office/drawing/2014/main" id="{00000000-0008-0000-0000-00008A000000}"/>
            </a:ext>
          </a:extLst>
        </xdr:cNvPr>
        <xdr:cNvSpPr txBox="1"/>
      </xdr:nvSpPr>
      <xdr:spPr>
        <a:xfrm>
          <a:off x="17296039" y="696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39" name="TextBox 138">
          <a:extLst>
            <a:ext uri="{FF2B5EF4-FFF2-40B4-BE49-F238E27FC236}">
              <a16:creationId xmlns:a16="http://schemas.microsoft.com/office/drawing/2014/main" id="{00000000-0008-0000-0000-00008B000000}"/>
            </a:ext>
          </a:extLst>
        </xdr:cNvPr>
        <xdr:cNvSpPr txBox="1"/>
      </xdr:nvSpPr>
      <xdr:spPr>
        <a:xfrm>
          <a:off x="17296039" y="696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0" name="TextBox 139">
          <a:extLst>
            <a:ext uri="{FF2B5EF4-FFF2-40B4-BE49-F238E27FC236}">
              <a16:creationId xmlns:a16="http://schemas.microsoft.com/office/drawing/2014/main" id="{00000000-0008-0000-0000-00008C000000}"/>
            </a:ext>
          </a:extLst>
        </xdr:cNvPr>
        <xdr:cNvSpPr txBox="1"/>
      </xdr:nvSpPr>
      <xdr:spPr>
        <a:xfrm>
          <a:off x="17296039" y="696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1" name="TextBox 140">
          <a:extLst>
            <a:ext uri="{FF2B5EF4-FFF2-40B4-BE49-F238E27FC236}">
              <a16:creationId xmlns:a16="http://schemas.microsoft.com/office/drawing/2014/main" id="{00000000-0008-0000-0000-00008D000000}"/>
            </a:ext>
          </a:extLst>
        </xdr:cNvPr>
        <xdr:cNvSpPr txBox="1"/>
      </xdr:nvSpPr>
      <xdr:spPr>
        <a:xfrm>
          <a:off x="17296039" y="7922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2" name="TextBox 141">
          <a:extLst>
            <a:ext uri="{FF2B5EF4-FFF2-40B4-BE49-F238E27FC236}">
              <a16:creationId xmlns:a16="http://schemas.microsoft.com/office/drawing/2014/main" id="{00000000-0008-0000-0000-00008E000000}"/>
            </a:ext>
          </a:extLst>
        </xdr:cNvPr>
        <xdr:cNvSpPr txBox="1"/>
      </xdr:nvSpPr>
      <xdr:spPr>
        <a:xfrm>
          <a:off x="17296039" y="7922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3" name="TextBox 142">
          <a:extLst>
            <a:ext uri="{FF2B5EF4-FFF2-40B4-BE49-F238E27FC236}">
              <a16:creationId xmlns:a16="http://schemas.microsoft.com/office/drawing/2014/main" id="{00000000-0008-0000-0000-00008F000000}"/>
            </a:ext>
          </a:extLst>
        </xdr:cNvPr>
        <xdr:cNvSpPr txBox="1"/>
      </xdr:nvSpPr>
      <xdr:spPr>
        <a:xfrm>
          <a:off x="17296039" y="7922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4" name="TextBox 143">
          <a:extLst>
            <a:ext uri="{FF2B5EF4-FFF2-40B4-BE49-F238E27FC236}">
              <a16:creationId xmlns:a16="http://schemas.microsoft.com/office/drawing/2014/main" id="{00000000-0008-0000-0000-000090000000}"/>
            </a:ext>
          </a:extLst>
        </xdr:cNvPr>
        <xdr:cNvSpPr txBox="1"/>
      </xdr:nvSpPr>
      <xdr:spPr>
        <a:xfrm>
          <a:off x="17296039" y="7922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5" name="TextBox 144">
          <a:extLst>
            <a:ext uri="{FF2B5EF4-FFF2-40B4-BE49-F238E27FC236}">
              <a16:creationId xmlns:a16="http://schemas.microsoft.com/office/drawing/2014/main" id="{00000000-0008-0000-0000-000091000000}"/>
            </a:ext>
          </a:extLst>
        </xdr:cNvPr>
        <xdr:cNvSpPr txBox="1"/>
      </xdr:nvSpPr>
      <xdr:spPr>
        <a:xfrm>
          <a:off x="17296039" y="9065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6" name="TextBox 145">
          <a:extLst>
            <a:ext uri="{FF2B5EF4-FFF2-40B4-BE49-F238E27FC236}">
              <a16:creationId xmlns:a16="http://schemas.microsoft.com/office/drawing/2014/main" id="{00000000-0008-0000-0000-000092000000}"/>
            </a:ext>
          </a:extLst>
        </xdr:cNvPr>
        <xdr:cNvSpPr txBox="1"/>
      </xdr:nvSpPr>
      <xdr:spPr>
        <a:xfrm>
          <a:off x="17296039" y="9065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17296039" y="9065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17296039" y="90650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17296039" y="10017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17296039" y="10017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17296039" y="10017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17296039" y="10017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17296039" y="1077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17296039" y="1077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17296039" y="1077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17296039" y="107795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14</xdr:col>
      <xdr:colOff>312964</xdr:colOff>
      <xdr:row>28</xdr:row>
      <xdr:rowOff>0</xdr:rowOff>
    </xdr:from>
    <xdr:ext cx="184731" cy="264560"/>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17296039" y="12027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editAs="oneCell">
    <xdr:from>
      <xdr:col>1</xdr:col>
      <xdr:colOff>28575</xdr:colOff>
      <xdr:row>0</xdr:row>
      <xdr:rowOff>0</xdr:rowOff>
    </xdr:from>
    <xdr:to>
      <xdr:col>4</xdr:col>
      <xdr:colOff>390524</xdr:colOff>
      <xdr:row>5</xdr:row>
      <xdr:rowOff>116442</xdr:rowOff>
    </xdr:to>
    <xdr:pic>
      <xdr:nvPicPr>
        <xdr:cNvPr id="218" name="Grafik 4">
          <a:extLst>
            <a:ext uri="{FF2B5EF4-FFF2-40B4-BE49-F238E27FC236}">
              <a16:creationId xmlns:a16="http://schemas.microsoft.com/office/drawing/2014/main" id="{00000000-0008-0000-0000-0000D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2962274" cy="12213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704850</xdr:colOff>
      <xdr:row>2</xdr:row>
      <xdr:rowOff>134541</xdr:rowOff>
    </xdr:to>
    <xdr:pic>
      <xdr:nvPicPr>
        <xdr:cNvPr id="2" name="Grafik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1100" cy="486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25513</xdr:colOff>
      <xdr:row>0</xdr:row>
      <xdr:rowOff>51024</xdr:rowOff>
    </xdr:from>
    <xdr:to>
      <xdr:col>0</xdr:col>
      <xdr:colOff>1044688</xdr:colOff>
      <xdr:row>1</xdr:row>
      <xdr:rowOff>93546</xdr:rowOff>
    </xdr:to>
    <xdr:pic>
      <xdr:nvPicPr>
        <xdr:cNvPr id="2" name="Grafik 4">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13" y="51024"/>
          <a:ext cx="952500" cy="3568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41">
    <pageSetUpPr fitToPage="1"/>
  </sheetPr>
  <dimension ref="B1:AH548"/>
  <sheetViews>
    <sheetView showGridLines="0" tabSelected="1" view="pageLayout" topLeftCell="A5" zoomScaleNormal="100" zoomScaleSheetLayoutView="100" workbookViewId="0">
      <selection activeCell="C15" sqref="C15"/>
    </sheetView>
  </sheetViews>
  <sheetFormatPr baseColWidth="10" defaultColWidth="11.81640625" defaultRowHeight="12.5" x14ac:dyDescent="0.25"/>
  <cols>
    <col min="1" max="1" width="1.81640625" style="75" customWidth="1"/>
    <col min="2" max="2" width="8.453125" style="74" customWidth="1"/>
    <col min="3" max="3" width="11.81640625" style="74" customWidth="1"/>
    <col min="4" max="4" width="18.7265625" style="74" customWidth="1"/>
    <col min="5" max="6" width="15.453125" style="74" customWidth="1"/>
    <col min="7" max="7" width="23.7265625" style="74" customWidth="1"/>
    <col min="8" max="8" width="25.453125" style="75" customWidth="1"/>
    <col min="9" max="9" width="15.1796875" style="120" hidden="1" customWidth="1"/>
    <col min="10" max="10" width="34.7265625" style="75" customWidth="1"/>
    <col min="11" max="11" width="40.453125" style="76" customWidth="1"/>
    <col min="12" max="12" width="14.81640625" style="77" customWidth="1"/>
    <col min="13" max="13" width="26.26953125" style="77" customWidth="1"/>
    <col min="14" max="15" width="11.7265625" style="74" customWidth="1"/>
    <col min="16" max="16" width="11.7265625" style="120" customWidth="1"/>
    <col min="17" max="17" width="32" style="75" customWidth="1"/>
    <col min="18" max="21" width="40.7265625" style="76" customWidth="1"/>
    <col min="22" max="23" width="11.7265625" style="76" customWidth="1"/>
    <col min="24" max="24" width="11.81640625" style="120" customWidth="1"/>
    <col min="25" max="25" width="17.453125" style="75" customWidth="1"/>
    <col min="26" max="26" width="16" style="75" customWidth="1"/>
    <col min="27" max="27" width="46.81640625" style="75" customWidth="1"/>
    <col min="28" max="28" width="11.81640625" style="75"/>
    <col min="29" max="34" width="11.81640625" style="75" hidden="1" customWidth="1"/>
    <col min="35" max="16384" width="11.81640625" style="75"/>
  </cols>
  <sheetData>
    <row r="1" spans="2:34" s="48" customFormat="1" ht="13" x14ac:dyDescent="0.35">
      <c r="B1" s="47"/>
      <c r="C1" s="47"/>
      <c r="D1" s="47"/>
      <c r="E1" s="47"/>
      <c r="F1" s="47"/>
      <c r="G1" s="47"/>
      <c r="I1" s="114"/>
      <c r="N1" s="114"/>
      <c r="O1" s="114"/>
      <c r="P1" s="114"/>
      <c r="V1" s="114"/>
      <c r="W1" s="114"/>
      <c r="X1" s="122"/>
    </row>
    <row r="2" spans="2:34" s="48" customFormat="1" ht="13" x14ac:dyDescent="0.35">
      <c r="B2" s="47"/>
      <c r="C2" s="47"/>
      <c r="D2" s="47"/>
      <c r="E2" s="47"/>
      <c r="F2" s="47"/>
      <c r="G2" s="47"/>
      <c r="I2" s="114"/>
      <c r="N2" s="114"/>
      <c r="O2" s="114"/>
      <c r="P2" s="114"/>
      <c r="V2" s="81"/>
      <c r="W2" s="82"/>
      <c r="X2" s="82"/>
      <c r="Y2" s="82"/>
      <c r="Z2" s="82"/>
      <c r="AA2" s="82"/>
      <c r="AC2" s="35" t="s">
        <v>109</v>
      </c>
      <c r="AD2" s="36" t="s">
        <v>15</v>
      </c>
      <c r="AE2" s="36" t="s">
        <v>104</v>
      </c>
      <c r="AF2" s="36" t="s">
        <v>105</v>
      </c>
      <c r="AG2" s="36" t="s">
        <v>106</v>
      </c>
      <c r="AH2" s="36" t="s">
        <v>107</v>
      </c>
    </row>
    <row r="3" spans="2:34" s="48" customFormat="1" ht="25" x14ac:dyDescent="0.35">
      <c r="B3" s="47"/>
      <c r="C3" s="47"/>
      <c r="D3" s="47"/>
      <c r="E3" s="47"/>
      <c r="F3" s="142" t="s">
        <v>179</v>
      </c>
      <c r="I3" s="114"/>
      <c r="N3" s="114"/>
      <c r="O3" s="114"/>
      <c r="P3" s="114"/>
      <c r="V3" s="83"/>
      <c r="W3" s="82"/>
      <c r="X3" s="82"/>
      <c r="Y3" s="82"/>
      <c r="Z3" s="82"/>
      <c r="AA3" s="82"/>
      <c r="AC3" s="37" t="s">
        <v>17</v>
      </c>
      <c r="AD3" s="38">
        <v>11</v>
      </c>
      <c r="AE3" s="39">
        <v>33</v>
      </c>
      <c r="AF3" s="40">
        <v>56</v>
      </c>
      <c r="AG3" s="41">
        <v>78</v>
      </c>
      <c r="AH3" s="41">
        <v>100</v>
      </c>
    </row>
    <row r="4" spans="2:34" s="48" customFormat="1" ht="13" x14ac:dyDescent="0.35">
      <c r="B4" s="47"/>
      <c r="C4" s="47"/>
      <c r="D4" s="47"/>
      <c r="E4" s="47"/>
      <c r="F4" s="47"/>
      <c r="G4" s="47"/>
      <c r="I4" s="114"/>
      <c r="N4" s="114"/>
      <c r="O4" s="114"/>
      <c r="P4" s="114"/>
      <c r="V4" s="83"/>
      <c r="W4" s="82"/>
      <c r="X4" s="82"/>
      <c r="Y4" s="82"/>
      <c r="Z4" s="82"/>
      <c r="AA4" s="82"/>
      <c r="AC4" s="37" t="s">
        <v>29</v>
      </c>
      <c r="AD4" s="42">
        <v>10</v>
      </c>
      <c r="AE4" s="43">
        <v>30</v>
      </c>
      <c r="AF4" s="44">
        <v>49</v>
      </c>
      <c r="AG4" s="45">
        <v>69</v>
      </c>
      <c r="AH4" s="45">
        <v>89</v>
      </c>
    </row>
    <row r="5" spans="2:34" s="48" customFormat="1" ht="13" x14ac:dyDescent="0.35">
      <c r="B5" s="47"/>
      <c r="C5" s="47"/>
      <c r="D5" s="47"/>
      <c r="E5" s="47"/>
      <c r="F5" s="47"/>
      <c r="G5" s="47"/>
      <c r="I5" s="114"/>
      <c r="N5" s="114"/>
      <c r="O5" s="114"/>
      <c r="P5" s="114"/>
      <c r="V5" s="83"/>
      <c r="W5" s="82"/>
      <c r="X5" s="82"/>
      <c r="Y5" s="82"/>
      <c r="Z5" s="82"/>
      <c r="AA5" s="82"/>
      <c r="AC5" s="37" t="s">
        <v>30</v>
      </c>
      <c r="AD5" s="42">
        <v>9</v>
      </c>
      <c r="AE5" s="43">
        <v>28</v>
      </c>
      <c r="AF5" s="44">
        <v>43</v>
      </c>
      <c r="AG5" s="46">
        <v>61</v>
      </c>
      <c r="AH5" s="45">
        <v>78</v>
      </c>
    </row>
    <row r="6" spans="2:34" s="48" customFormat="1" ht="13" x14ac:dyDescent="0.35">
      <c r="B6" s="47"/>
      <c r="C6" s="47"/>
      <c r="D6" s="47"/>
      <c r="E6" s="47"/>
      <c r="F6" s="47"/>
      <c r="G6" s="47"/>
      <c r="I6" s="114"/>
      <c r="N6" s="114"/>
      <c r="O6" s="114"/>
      <c r="P6" s="114"/>
      <c r="V6" s="83"/>
      <c r="W6" s="82"/>
      <c r="X6" s="82"/>
      <c r="Y6" s="82"/>
      <c r="Z6" s="82"/>
      <c r="AA6" s="82"/>
      <c r="AC6" s="37" t="s">
        <v>31</v>
      </c>
      <c r="AD6" s="42">
        <v>7</v>
      </c>
      <c r="AE6" s="43">
        <v>26</v>
      </c>
      <c r="AF6" s="43">
        <v>37</v>
      </c>
      <c r="AG6" s="46">
        <v>52</v>
      </c>
      <c r="AH6" s="45">
        <v>67</v>
      </c>
    </row>
    <row r="7" spans="2:34" s="49" customFormat="1" ht="6" customHeight="1" x14ac:dyDescent="0.35">
      <c r="D7" s="50"/>
      <c r="E7" s="50"/>
      <c r="F7" s="50"/>
      <c r="G7" s="50"/>
      <c r="H7" s="50"/>
      <c r="I7" s="115"/>
      <c r="J7" s="50"/>
      <c r="K7" s="50"/>
      <c r="L7" s="50"/>
      <c r="M7" s="50"/>
      <c r="N7" s="115"/>
      <c r="O7" s="115"/>
      <c r="P7" s="115"/>
      <c r="Q7" s="50"/>
      <c r="R7" s="50"/>
      <c r="S7" s="50"/>
      <c r="T7" s="50"/>
      <c r="U7" s="50"/>
      <c r="V7" s="83"/>
      <c r="W7" s="82"/>
      <c r="X7" s="82"/>
      <c r="Y7" s="82"/>
      <c r="Z7" s="82"/>
      <c r="AA7" s="82"/>
      <c r="AC7" s="37" t="s">
        <v>103</v>
      </c>
      <c r="AD7" s="42">
        <v>6</v>
      </c>
      <c r="AE7" s="42">
        <v>19</v>
      </c>
      <c r="AF7" s="43">
        <v>31</v>
      </c>
      <c r="AG7" s="46">
        <v>43</v>
      </c>
      <c r="AH7" s="46">
        <v>56</v>
      </c>
    </row>
    <row r="8" spans="2:34" s="54" customFormat="1" ht="22.5" customHeight="1" x14ac:dyDescent="0.35">
      <c r="B8" s="153" t="s">
        <v>90</v>
      </c>
      <c r="C8" s="153"/>
      <c r="D8" s="51" t="s">
        <v>307</v>
      </c>
      <c r="E8" s="52"/>
      <c r="F8" s="53" t="s">
        <v>95</v>
      </c>
      <c r="G8" s="51"/>
      <c r="H8" s="53" t="s">
        <v>97</v>
      </c>
      <c r="I8" s="116"/>
      <c r="J8" s="51" t="s">
        <v>305</v>
      </c>
      <c r="L8" s="53"/>
      <c r="N8" s="116"/>
      <c r="O8" s="116"/>
      <c r="P8" s="116"/>
      <c r="V8" s="116"/>
      <c r="W8" s="116"/>
      <c r="X8" s="116"/>
      <c r="AC8" s="69"/>
      <c r="AD8" s="70"/>
      <c r="AE8" s="70"/>
      <c r="AF8" s="70"/>
      <c r="AG8" s="70"/>
      <c r="AH8" s="70"/>
    </row>
    <row r="9" spans="2:34" s="54" customFormat="1" ht="22.5" customHeight="1" x14ac:dyDescent="0.35">
      <c r="B9" s="153" t="s">
        <v>91</v>
      </c>
      <c r="C9" s="153"/>
      <c r="D9" s="55" t="s">
        <v>308</v>
      </c>
      <c r="E9" s="52"/>
      <c r="F9" s="53" t="s">
        <v>92</v>
      </c>
      <c r="G9" s="55" t="s">
        <v>306</v>
      </c>
      <c r="H9" s="53" t="s">
        <v>96</v>
      </c>
      <c r="I9" s="116"/>
      <c r="J9" s="204" t="s">
        <v>306</v>
      </c>
      <c r="L9" s="53"/>
      <c r="N9" s="116"/>
      <c r="O9" s="116"/>
      <c r="P9" s="116"/>
      <c r="V9" s="116"/>
      <c r="W9" s="116"/>
      <c r="X9" s="116"/>
      <c r="AC9" s="69"/>
      <c r="AD9" s="70"/>
      <c r="AE9" s="70"/>
      <c r="AF9" s="70"/>
      <c r="AG9" s="70"/>
      <c r="AH9" s="70"/>
    </row>
    <row r="10" spans="2:34" s="54" customFormat="1" ht="22.5" customHeight="1" x14ac:dyDescent="0.35">
      <c r="B10" s="153" t="s">
        <v>94</v>
      </c>
      <c r="C10" s="153"/>
      <c r="D10" s="147" t="s">
        <v>308</v>
      </c>
      <c r="E10" s="52"/>
      <c r="F10" s="53" t="s">
        <v>93</v>
      </c>
      <c r="G10" s="205">
        <v>43788</v>
      </c>
      <c r="H10" s="53" t="s">
        <v>292</v>
      </c>
      <c r="I10" s="117"/>
      <c r="J10" s="148">
        <v>1</v>
      </c>
      <c r="K10" s="56"/>
      <c r="N10" s="117"/>
      <c r="O10" s="117"/>
      <c r="P10" s="116"/>
      <c r="V10" s="116"/>
      <c r="W10" s="116"/>
      <c r="X10" s="116"/>
      <c r="AC10" s="69"/>
      <c r="AD10" s="70"/>
      <c r="AE10" s="70"/>
      <c r="AF10" s="70"/>
      <c r="AG10" s="70"/>
      <c r="AH10" s="70"/>
    </row>
    <row r="11" spans="2:34" s="54" customFormat="1" ht="22.5" customHeight="1" x14ac:dyDescent="0.35">
      <c r="B11" s="126"/>
      <c r="C11" s="126"/>
      <c r="D11" s="147"/>
      <c r="E11" s="52"/>
      <c r="F11" s="53"/>
      <c r="G11" s="147"/>
      <c r="H11" s="53"/>
      <c r="I11" s="117"/>
      <c r="J11" s="56"/>
      <c r="K11" s="56"/>
      <c r="N11" s="117"/>
      <c r="O11" s="117"/>
      <c r="P11" s="116"/>
      <c r="V11" s="116"/>
      <c r="W11" s="116"/>
      <c r="X11" s="116"/>
      <c r="AC11" s="69"/>
      <c r="AD11" s="70"/>
      <c r="AE11" s="70"/>
      <c r="AF11" s="70"/>
      <c r="AG11" s="70"/>
      <c r="AH11" s="70"/>
    </row>
    <row r="12" spans="2:34" s="57" customFormat="1" ht="42.75" customHeight="1" x14ac:dyDescent="0.25">
      <c r="B12" s="154" t="s">
        <v>293</v>
      </c>
      <c r="C12" s="154"/>
      <c r="D12" s="154"/>
      <c r="E12" s="154"/>
      <c r="F12" s="154"/>
      <c r="G12" s="154"/>
      <c r="H12" s="154"/>
      <c r="I12" s="146"/>
      <c r="J12" s="154" t="s">
        <v>294</v>
      </c>
      <c r="K12" s="154"/>
      <c r="L12" s="154"/>
      <c r="M12" s="154"/>
      <c r="N12" s="149" t="s">
        <v>102</v>
      </c>
      <c r="O12" s="149"/>
      <c r="P12" s="149"/>
      <c r="Q12" s="149" t="s">
        <v>114</v>
      </c>
      <c r="R12" s="149"/>
      <c r="S12" s="149"/>
      <c r="T12" s="149"/>
      <c r="U12" s="149"/>
      <c r="V12" s="149" t="s">
        <v>111</v>
      </c>
      <c r="W12" s="149"/>
      <c r="X12" s="149"/>
      <c r="Y12" s="150" t="s">
        <v>112</v>
      </c>
      <c r="Z12" s="151"/>
      <c r="AA12" s="152"/>
      <c r="AC12" s="69"/>
      <c r="AD12" s="70"/>
      <c r="AE12" s="70"/>
      <c r="AF12" s="70"/>
      <c r="AG12" s="70"/>
      <c r="AH12" s="70"/>
    </row>
    <row r="13" spans="2:34" s="58" customFormat="1" ht="68.25" customHeight="1" x14ac:dyDescent="0.35">
      <c r="B13" s="123" t="s">
        <v>191</v>
      </c>
      <c r="C13" s="123" t="s">
        <v>89</v>
      </c>
      <c r="D13" s="123" t="s">
        <v>0</v>
      </c>
      <c r="E13" s="123" t="s">
        <v>1</v>
      </c>
      <c r="F13" s="123" t="s">
        <v>118</v>
      </c>
      <c r="G13" s="123" t="s">
        <v>88</v>
      </c>
      <c r="H13" s="123" t="s">
        <v>3</v>
      </c>
      <c r="I13" s="123" t="s">
        <v>3</v>
      </c>
      <c r="J13" s="123" t="s">
        <v>99</v>
      </c>
      <c r="K13" s="123" t="s">
        <v>2</v>
      </c>
      <c r="L13" s="123" t="s">
        <v>98</v>
      </c>
      <c r="M13" s="123" t="s">
        <v>116</v>
      </c>
      <c r="N13" s="121" t="s">
        <v>101</v>
      </c>
      <c r="O13" s="121" t="s">
        <v>100</v>
      </c>
      <c r="P13" s="121" t="s">
        <v>108</v>
      </c>
      <c r="Q13" s="121" t="s">
        <v>115</v>
      </c>
      <c r="R13" s="123" t="s">
        <v>33</v>
      </c>
      <c r="S13" s="123" t="s">
        <v>34</v>
      </c>
      <c r="T13" s="123" t="s">
        <v>35</v>
      </c>
      <c r="U13" s="123" t="s">
        <v>36</v>
      </c>
      <c r="V13" s="121" t="s">
        <v>101</v>
      </c>
      <c r="W13" s="121" t="s">
        <v>100</v>
      </c>
      <c r="X13" s="121" t="s">
        <v>108</v>
      </c>
      <c r="Y13" s="145" t="s">
        <v>235</v>
      </c>
      <c r="Z13" s="123" t="s">
        <v>113</v>
      </c>
      <c r="AA13" s="123" t="s">
        <v>117</v>
      </c>
      <c r="AC13" s="69"/>
      <c r="AD13" s="70"/>
      <c r="AE13" s="70"/>
      <c r="AF13" s="70"/>
      <c r="AG13" s="70"/>
      <c r="AH13" s="70"/>
    </row>
    <row r="14" spans="2:34" s="62" customFormat="1" ht="15.75" customHeight="1" x14ac:dyDescent="0.25">
      <c r="B14" s="59"/>
      <c r="C14" s="59"/>
      <c r="D14" s="60"/>
      <c r="E14" s="60"/>
      <c r="F14" s="60"/>
      <c r="G14" s="60"/>
      <c r="H14" s="61"/>
      <c r="I14" s="118"/>
      <c r="J14" s="61"/>
      <c r="K14" s="61"/>
      <c r="L14" s="60"/>
      <c r="M14" s="60"/>
      <c r="N14" s="118"/>
      <c r="O14" s="118"/>
      <c r="P14" s="118"/>
      <c r="Q14" s="61"/>
      <c r="R14" s="61"/>
      <c r="S14" s="61"/>
      <c r="T14" s="61"/>
      <c r="U14" s="61"/>
      <c r="V14" s="118"/>
      <c r="W14" s="118"/>
      <c r="X14" s="118"/>
      <c r="Y14" s="61"/>
      <c r="Z14" s="61"/>
      <c r="AA14" s="61"/>
      <c r="AC14" s="69"/>
      <c r="AD14" s="70"/>
      <c r="AE14" s="70"/>
      <c r="AF14" s="70"/>
      <c r="AG14" s="70"/>
      <c r="AH14" s="70"/>
    </row>
    <row r="15" spans="2:34" s="68" customFormat="1" ht="62.25" customHeight="1" x14ac:dyDescent="0.35">
      <c r="B15" s="63">
        <v>1</v>
      </c>
      <c r="C15" s="63"/>
      <c r="D15" s="63"/>
      <c r="E15" s="63"/>
      <c r="F15" s="63"/>
      <c r="G15" s="64"/>
      <c r="H15" s="63"/>
      <c r="I15" s="79" t="e">
        <f>VLOOKUP(H15,Hazards!$H$5:$I$14,2,0)</f>
        <v>#N/A</v>
      </c>
      <c r="J15" s="65"/>
      <c r="K15" s="65"/>
      <c r="L15" s="64"/>
      <c r="M15" s="64"/>
      <c r="N15" s="143"/>
      <c r="O15" s="144"/>
      <c r="P15" s="78" t="str">
        <f>IF(AND(N15=$AC$3,O15=$AD$2),$AD$3,IF(AND(N15=$AC$3,O15=$AE$2),$AE$3,IF(AND(N15=$AC$3,O15=$AF$2),$AF$3,IF(AND(N15=$AC$3,O15=$AG$2),$AG$3,IF(AND(N15=$AC$3,O15=$AH$2),$AH$3,IF(AND(N15=$AC$4,O15=$AD$2),$AD$4,IF(AND(N15=$AC$4,O15=$AE$2),$AE$4,IF(AND(N15=$AC$4,O15=$AF$2),$AF$4,IF(AND(N15=$AC$4,O15=$AG$2),$AG$4,IF(AND(N15=$AC$4,O15=$AH$2),$AH$4,IF(AND(N15=$AC$5,O15=$AD$2),$AD$5,IF(AND(N15=$AC$5,O15=$AE$2),$AE$5,IF(AND(N15=$AC$5,O15=$AF$2),$AF$5,IF(AND(N15=$AC$5,O15=$AG$2),$AG$5,IF(AND(N15=$AC$5,O15=$AH$2),$AH$5,IF(AND(N15=$AC$6,O15=$AD$2),$AD$6,IF(AND(N15=$AC$6,O15=$AE$2),$AE$6,IF(AND(N15=$AC$6,O15=$AF$2),$AF$6,IF(AND(N15=$AC$6,O15=$AG$2),$AG$6,IF(AND(N15=$AC$6,O15=$AH$2),$AH$6,IF(AND(N15=$AC$7,O15=$AD$2),$AD$7,IF(AND(N15=$AC$7,O15=$AE$2),$AE$7,IF(AND(N15=$AC$7,O15=$AF$2),$AF$7,IF(AND(N15=$AC$7,O15=$AG$2),$AG$7,IF(AND(N15=$AC$7,O15=$AH$2),$AH$7,"")))))))))))))))))))))))))</f>
        <v/>
      </c>
      <c r="Q15" s="63"/>
      <c r="R15" s="66"/>
      <c r="S15" s="66"/>
      <c r="T15" s="66"/>
      <c r="U15" s="66"/>
      <c r="V15" s="143"/>
      <c r="W15" s="144"/>
      <c r="X15" s="92" t="str">
        <f>IF(AND(V15=$AC$3,W15=$AD$2),$AD$3,IF(AND(V15=$AC$3,W15=$AE$2),$AE$3,IF(AND(V15=$AC$3,W15=$AF$2),$AF$3,IF(AND(V15=$AC$3,W15=$AG$2),$AG$3,IF(AND(V15=$AC$3,W15=$AH$2),$AH$3,IF(AND(V15=$AC$4,W15=$AD$2),$AD$4,IF(AND(V15=$AC$4,W15=$AE$2),$AE$4,IF(AND(V15=$AC$4,W15=$AF$2),$AF$4,IF(AND(V15=$AC$4,W15=$AG$2),$AG$4,IF(AND(V15=$AC$4,W15=$AH$2),$AH$4,IF(AND(V15=$AC$5,W15=$AD$2),$AD$5,IF(AND(V15=$AC$5,W15=$AE$2),$AE$5,IF(AND(V15=$AC$5,W15=$AF$2),$AF$5,IF(AND(V15=$AC$5,W15=$AG$2),$AG$5,IF(AND(V15=$AC$5,W15=$AH$2),$AH$5,IF(AND(V15=$AC$6,W15=$AD$2),$AD$6,IF(AND(V15=$AC$6,W15=$AE$2),$AE$6,IF(AND(V15=$AC$6,W15=$AF$2),$AF$6,IF(AND(V15=$AC$6,W15=$AG$2),$AG$6,IF(AND(V15=$AC$6,W15=$AH$2),$AH$6,IF(AND(V15=$AC$7,W15=$AD$2),$AD$7,IF(AND(V15=$AC$7,W15=$AE$2),$AE$7,IF(AND(V15=$AC$7,W15=$AF$2),$AF$7,IF(AND(V15=$AC$7,W15=$AG$2),$AG$7,IF(AND(V15=$AC$7,W15=$AH$2),$AH$7,"")))))))))))))))))))))))))</f>
        <v/>
      </c>
      <c r="Y15" s="93"/>
      <c r="Z15" s="67"/>
      <c r="AA15" s="91"/>
      <c r="AC15" s="69"/>
      <c r="AD15" s="70"/>
      <c r="AE15" s="70"/>
      <c r="AF15" s="70"/>
      <c r="AG15" s="70"/>
      <c r="AH15" s="70"/>
    </row>
    <row r="16" spans="2:34" s="68" customFormat="1" ht="63" customHeight="1" x14ac:dyDescent="0.35">
      <c r="B16" s="63"/>
      <c r="C16" s="63"/>
      <c r="D16" s="63"/>
      <c r="E16" s="63"/>
      <c r="F16" s="63"/>
      <c r="G16" s="64"/>
      <c r="H16" s="63"/>
      <c r="I16" s="79" t="e">
        <f>VLOOKUP(H16,Hazards!$H$5:$I$14,2,0)</f>
        <v>#N/A</v>
      </c>
      <c r="J16" s="65"/>
      <c r="K16" s="65"/>
      <c r="L16" s="64"/>
      <c r="M16" s="64"/>
      <c r="N16" s="143"/>
      <c r="O16" s="144"/>
      <c r="P16" s="78" t="str">
        <f t="shared" ref="P16:P79" si="0">IF(AND(N16=$AC$3,O16=$AD$2),$AD$3,IF(AND(N16=$AC$3,O16=$AE$2),$AE$3,IF(AND(N16=$AC$3,O16=$AF$2),$AF$3,IF(AND(N16=$AC$3,O16=$AG$2),$AG$3,IF(AND(N16=$AC$3,O16=$AH$2),$AH$3,IF(AND(N16=$AC$4,O16=$AD$2),$AD$4,IF(AND(N16=$AC$4,O16=$AE$2),$AE$4,IF(AND(N16=$AC$4,O16=$AF$2),$AF$4,IF(AND(N16=$AC$4,O16=$AG$2),$AG$4,IF(AND(N16=$AC$4,O16=$AH$2),$AH$4,IF(AND(N16=$AC$5,O16=$AD$2),$AD$5,IF(AND(N16=$AC$5,O16=$AE$2),$AE$5,IF(AND(N16=$AC$5,O16=$AF$2),$AF$5,IF(AND(N16=$AC$5,O16=$AG$2),$AG$5,IF(AND(N16=$AC$5,O16=$AH$2),$AH$5,IF(AND(N16=$AC$6,O16=$AD$2),$AD$6,IF(AND(N16=$AC$6,O16=$AE$2),$AE$6,IF(AND(N16=$AC$6,O16=$AF$2),$AF$6,IF(AND(N16=$AC$6,O16=$AG$2),$AG$6,IF(AND(N16=$AC$6,O16=$AH$2),$AH$6,IF(AND(N16=$AC$7,O16=$AD$2),$AD$7,IF(AND(N16=$AC$7,O16=$AE$2),$AE$7,IF(AND(N16=$AC$7,O16=$AF$2),$AF$7,IF(AND(N16=$AC$7,O16=$AG$2),$AG$7,IF(AND(N16=$AC$7,O16=$AH$2),$AH$7,"")))))))))))))))))))))))))</f>
        <v/>
      </c>
      <c r="Q16" s="63"/>
      <c r="R16" s="66"/>
      <c r="S16" s="66"/>
      <c r="T16" s="66"/>
      <c r="U16" s="66"/>
      <c r="V16" s="143"/>
      <c r="W16" s="144"/>
      <c r="X16" s="92" t="str">
        <f t="shared" ref="X16:X79" si="1">IF(AND(V16=$AC$3,W16=$AD$2),$AD$3,IF(AND(V16=$AC$3,W16=$AE$2),$AE$3,IF(AND(V16=$AC$3,W16=$AF$2),$AF$3,IF(AND(V16=$AC$3,W16=$AG$2),$AG$3,IF(AND(V16=$AC$3,W16=$AH$2),$AH$3,IF(AND(V16=$AC$4,W16=$AD$2),$AD$4,IF(AND(V16=$AC$4,W16=$AE$2),$AE$4,IF(AND(V16=$AC$4,W16=$AF$2),$AF$4,IF(AND(V16=$AC$4,W16=$AG$2),$AG$4,IF(AND(V16=$AC$4,W16=$AH$2),$AH$4,IF(AND(V16=$AC$5,W16=$AD$2),$AD$5,IF(AND(V16=$AC$5,W16=$AE$2),$AE$5,IF(AND(V16=$AC$5,W16=$AF$2),$AF$5,IF(AND(V16=$AC$5,W16=$AG$2),$AG$5,IF(AND(V16=$AC$5,W16=$AH$2),$AH$5,IF(AND(V16=$AC$6,W16=$AD$2),$AD$6,IF(AND(V16=$AC$6,W16=$AE$2),$AE$6,IF(AND(V16=$AC$6,W16=$AF$2),$AF$6,IF(AND(V16=$AC$6,W16=$AG$2),$AG$6,IF(AND(V16=$AC$6,W16=$AH$2),$AH$6,IF(AND(V16=$AC$7,W16=$AD$2),$AD$7,IF(AND(V16=$AC$7,W16=$AE$2),$AE$7,IF(AND(V16=$AC$7,W16=$AF$2),$AF$7,IF(AND(V16=$AC$7,W16=$AG$2),$AG$7,IF(AND(V16=$AC$7,W16=$AH$2),$AH$7,"")))))))))))))))))))))))))</f>
        <v/>
      </c>
      <c r="Y16" s="93"/>
      <c r="Z16" s="67"/>
      <c r="AA16" s="91"/>
      <c r="AC16" s="69"/>
      <c r="AD16" s="70"/>
      <c r="AE16" s="70"/>
      <c r="AF16" s="70"/>
      <c r="AG16" s="70"/>
      <c r="AH16" s="70"/>
    </row>
    <row r="17" spans="2:34" s="68" customFormat="1" ht="63" customHeight="1" x14ac:dyDescent="0.35">
      <c r="B17" s="63"/>
      <c r="C17" s="63"/>
      <c r="D17" s="63"/>
      <c r="E17" s="63"/>
      <c r="F17" s="63"/>
      <c r="G17" s="64"/>
      <c r="H17" s="63"/>
      <c r="I17" s="79" t="e">
        <f>VLOOKUP(H17,Hazards!$H$5:$I$14,2,0)</f>
        <v>#N/A</v>
      </c>
      <c r="J17" s="65"/>
      <c r="K17" s="65"/>
      <c r="L17" s="64"/>
      <c r="M17" s="64"/>
      <c r="N17" s="143"/>
      <c r="O17" s="144"/>
      <c r="P17" s="78" t="str">
        <f t="shared" si="0"/>
        <v/>
      </c>
      <c r="Q17" s="63"/>
      <c r="R17" s="66"/>
      <c r="S17" s="66"/>
      <c r="T17" s="66"/>
      <c r="U17" s="66"/>
      <c r="V17" s="143"/>
      <c r="W17" s="144"/>
      <c r="X17" s="92" t="str">
        <f t="shared" si="1"/>
        <v/>
      </c>
      <c r="Y17" s="93"/>
      <c r="Z17" s="67"/>
      <c r="AA17" s="91"/>
      <c r="AC17" s="69"/>
      <c r="AD17" s="70"/>
      <c r="AE17" s="70"/>
      <c r="AF17" s="70"/>
      <c r="AG17" s="70"/>
      <c r="AH17" s="70"/>
    </row>
    <row r="18" spans="2:34" s="68" customFormat="1" ht="63" customHeight="1" x14ac:dyDescent="0.35">
      <c r="B18" s="63"/>
      <c r="C18" s="63"/>
      <c r="D18" s="63"/>
      <c r="E18" s="63"/>
      <c r="F18" s="63"/>
      <c r="G18" s="64"/>
      <c r="H18" s="63"/>
      <c r="I18" s="79" t="e">
        <f>VLOOKUP(H18,Hazards!$H$5:$I$14,2,0)</f>
        <v>#N/A</v>
      </c>
      <c r="J18" s="65"/>
      <c r="K18" s="65"/>
      <c r="L18" s="64"/>
      <c r="M18" s="64"/>
      <c r="N18" s="143"/>
      <c r="O18" s="144"/>
      <c r="P18" s="78" t="str">
        <f t="shared" si="0"/>
        <v/>
      </c>
      <c r="Q18" s="63"/>
      <c r="R18" s="66"/>
      <c r="S18" s="66"/>
      <c r="T18" s="66"/>
      <c r="U18" s="66"/>
      <c r="V18" s="143"/>
      <c r="W18" s="144"/>
      <c r="X18" s="92" t="str">
        <f t="shared" si="1"/>
        <v/>
      </c>
      <c r="Y18" s="93"/>
      <c r="Z18" s="67"/>
      <c r="AA18" s="91"/>
      <c r="AC18" s="69"/>
      <c r="AD18" s="70"/>
      <c r="AE18" s="70"/>
      <c r="AF18" s="70"/>
      <c r="AG18" s="70"/>
      <c r="AH18" s="70"/>
    </row>
    <row r="19" spans="2:34" s="68" customFormat="1" ht="63" customHeight="1" x14ac:dyDescent="0.35">
      <c r="B19" s="63"/>
      <c r="C19" s="63"/>
      <c r="D19" s="63"/>
      <c r="E19" s="63"/>
      <c r="F19" s="63"/>
      <c r="G19" s="64"/>
      <c r="H19" s="63"/>
      <c r="I19" s="79" t="e">
        <f>VLOOKUP(H19,Hazards!$H$5:$I$14,2,0)</f>
        <v>#N/A</v>
      </c>
      <c r="J19" s="65"/>
      <c r="K19" s="65"/>
      <c r="L19" s="64"/>
      <c r="M19" s="64"/>
      <c r="N19" s="143"/>
      <c r="O19" s="144"/>
      <c r="P19" s="78" t="str">
        <f t="shared" si="0"/>
        <v/>
      </c>
      <c r="Q19" s="63"/>
      <c r="R19" s="66"/>
      <c r="S19" s="66"/>
      <c r="T19" s="66"/>
      <c r="U19" s="66"/>
      <c r="V19" s="143"/>
      <c r="W19" s="144"/>
      <c r="X19" s="92" t="str">
        <f t="shared" si="1"/>
        <v/>
      </c>
      <c r="Y19" s="93"/>
      <c r="Z19" s="67"/>
      <c r="AA19" s="91"/>
      <c r="AC19" s="69"/>
      <c r="AD19" s="70"/>
      <c r="AE19" s="70"/>
      <c r="AF19" s="70"/>
      <c r="AG19" s="70"/>
      <c r="AH19" s="70"/>
    </row>
    <row r="20" spans="2:34" s="68" customFormat="1" ht="63" customHeight="1" x14ac:dyDescent="0.35">
      <c r="B20" s="63"/>
      <c r="C20" s="63"/>
      <c r="D20" s="63"/>
      <c r="E20" s="63"/>
      <c r="F20" s="63"/>
      <c r="G20" s="64"/>
      <c r="H20" s="63"/>
      <c r="I20" s="79" t="e">
        <f>VLOOKUP(H20,Hazards!$H$5:$I$14,2,0)</f>
        <v>#N/A</v>
      </c>
      <c r="J20" s="65"/>
      <c r="K20" s="65"/>
      <c r="L20" s="64"/>
      <c r="M20" s="64"/>
      <c r="N20" s="143"/>
      <c r="O20" s="144"/>
      <c r="P20" s="78" t="str">
        <f t="shared" si="0"/>
        <v/>
      </c>
      <c r="Q20" s="63"/>
      <c r="R20" s="66"/>
      <c r="S20" s="66"/>
      <c r="T20" s="66"/>
      <c r="U20" s="66"/>
      <c r="V20" s="143"/>
      <c r="W20" s="144"/>
      <c r="X20" s="92" t="str">
        <f t="shared" si="1"/>
        <v/>
      </c>
      <c r="Y20" s="93"/>
      <c r="Z20" s="67"/>
      <c r="AA20" s="91"/>
      <c r="AC20" s="69"/>
      <c r="AD20" s="70"/>
      <c r="AE20" s="70"/>
      <c r="AF20" s="70"/>
      <c r="AG20" s="70"/>
      <c r="AH20" s="70"/>
    </row>
    <row r="21" spans="2:34" s="68" customFormat="1" ht="63" customHeight="1" x14ac:dyDescent="0.35">
      <c r="B21" s="63"/>
      <c r="C21" s="63"/>
      <c r="D21" s="63"/>
      <c r="E21" s="63"/>
      <c r="F21" s="63"/>
      <c r="G21" s="64"/>
      <c r="H21" s="63"/>
      <c r="I21" s="79" t="e">
        <f>VLOOKUP(H21,Hazards!$H$5:$I$14,2,0)</f>
        <v>#N/A</v>
      </c>
      <c r="J21" s="65"/>
      <c r="K21" s="65"/>
      <c r="L21" s="64"/>
      <c r="M21" s="64"/>
      <c r="N21" s="143"/>
      <c r="O21" s="144"/>
      <c r="P21" s="78" t="str">
        <f t="shared" si="0"/>
        <v/>
      </c>
      <c r="Q21" s="63"/>
      <c r="R21" s="66"/>
      <c r="S21" s="66"/>
      <c r="T21" s="66"/>
      <c r="U21" s="66"/>
      <c r="V21" s="143"/>
      <c r="W21" s="144"/>
      <c r="X21" s="92" t="str">
        <f t="shared" si="1"/>
        <v/>
      </c>
      <c r="Y21" s="93"/>
      <c r="Z21" s="67"/>
      <c r="AA21" s="91"/>
      <c r="AC21" s="69"/>
      <c r="AD21" s="70"/>
      <c r="AE21" s="70"/>
      <c r="AF21" s="70"/>
      <c r="AG21" s="70"/>
      <c r="AH21" s="70"/>
    </row>
    <row r="22" spans="2:34" s="68" customFormat="1" ht="63" customHeight="1" x14ac:dyDescent="0.35">
      <c r="B22" s="63"/>
      <c r="C22" s="63"/>
      <c r="D22" s="63"/>
      <c r="E22" s="63"/>
      <c r="F22" s="63"/>
      <c r="G22" s="64"/>
      <c r="H22" s="63"/>
      <c r="I22" s="79" t="e">
        <f>VLOOKUP(H22,Hazards!$H$5:$I$14,2,0)</f>
        <v>#N/A</v>
      </c>
      <c r="J22" s="65"/>
      <c r="K22" s="65"/>
      <c r="L22" s="64"/>
      <c r="M22" s="64"/>
      <c r="N22" s="143"/>
      <c r="O22" s="144"/>
      <c r="P22" s="78" t="str">
        <f t="shared" si="0"/>
        <v/>
      </c>
      <c r="Q22" s="63"/>
      <c r="R22" s="66"/>
      <c r="S22" s="66"/>
      <c r="T22" s="66"/>
      <c r="U22" s="66"/>
      <c r="V22" s="143"/>
      <c r="W22" s="144"/>
      <c r="X22" s="92" t="str">
        <f t="shared" si="1"/>
        <v/>
      </c>
      <c r="Y22" s="93"/>
      <c r="Z22" s="67"/>
      <c r="AA22" s="91"/>
      <c r="AC22" s="69"/>
      <c r="AD22" s="70"/>
      <c r="AE22" s="70"/>
      <c r="AF22" s="70"/>
      <c r="AG22" s="70"/>
      <c r="AH22" s="70"/>
    </row>
    <row r="23" spans="2:34" s="68" customFormat="1" ht="63" customHeight="1" x14ac:dyDescent="0.35">
      <c r="B23" s="63"/>
      <c r="C23" s="63"/>
      <c r="D23" s="63"/>
      <c r="E23" s="63"/>
      <c r="F23" s="63"/>
      <c r="G23" s="64"/>
      <c r="H23" s="63"/>
      <c r="I23" s="79" t="e">
        <f>VLOOKUP(H23,Hazards!$H$5:$I$14,2,0)</f>
        <v>#N/A</v>
      </c>
      <c r="J23" s="65"/>
      <c r="K23" s="65"/>
      <c r="L23" s="64"/>
      <c r="M23" s="64"/>
      <c r="N23" s="143"/>
      <c r="O23" s="144"/>
      <c r="P23" s="78" t="str">
        <f t="shared" si="0"/>
        <v/>
      </c>
      <c r="Q23" s="63"/>
      <c r="R23" s="66"/>
      <c r="S23" s="66"/>
      <c r="T23" s="66"/>
      <c r="U23" s="66"/>
      <c r="V23" s="143"/>
      <c r="W23" s="144"/>
      <c r="X23" s="92" t="str">
        <f t="shared" si="1"/>
        <v/>
      </c>
      <c r="Y23" s="93"/>
      <c r="Z23" s="67"/>
      <c r="AA23" s="91"/>
      <c r="AC23" s="69"/>
      <c r="AD23" s="70"/>
      <c r="AE23" s="70"/>
      <c r="AF23" s="70"/>
      <c r="AG23" s="70"/>
      <c r="AH23" s="70"/>
    </row>
    <row r="24" spans="2:34" s="68" customFormat="1" ht="63" customHeight="1" x14ac:dyDescent="0.35">
      <c r="B24" s="63"/>
      <c r="C24" s="63"/>
      <c r="D24" s="63"/>
      <c r="E24" s="63"/>
      <c r="F24" s="63"/>
      <c r="G24" s="64"/>
      <c r="H24" s="63"/>
      <c r="I24" s="79" t="e">
        <f>VLOOKUP(H24,Hazards!$H$5:$I$14,2,0)</f>
        <v>#N/A</v>
      </c>
      <c r="J24" s="65"/>
      <c r="K24" s="65"/>
      <c r="L24" s="64"/>
      <c r="M24" s="64"/>
      <c r="N24" s="143"/>
      <c r="O24" s="144"/>
      <c r="P24" s="78" t="str">
        <f t="shared" si="0"/>
        <v/>
      </c>
      <c r="Q24" s="63"/>
      <c r="R24" s="66"/>
      <c r="S24" s="66"/>
      <c r="T24" s="66"/>
      <c r="U24" s="66"/>
      <c r="V24" s="143"/>
      <c r="W24" s="144"/>
      <c r="X24" s="92" t="str">
        <f t="shared" si="1"/>
        <v/>
      </c>
      <c r="Y24" s="93"/>
      <c r="Z24" s="67"/>
      <c r="AA24" s="91"/>
      <c r="AC24" s="69"/>
      <c r="AD24" s="70"/>
      <c r="AE24" s="70"/>
      <c r="AF24" s="70"/>
      <c r="AG24" s="70"/>
      <c r="AH24" s="70"/>
    </row>
    <row r="25" spans="2:34" s="68" customFormat="1" ht="63" customHeight="1" x14ac:dyDescent="0.35">
      <c r="B25" s="63"/>
      <c r="C25" s="63"/>
      <c r="D25" s="63"/>
      <c r="E25" s="63"/>
      <c r="F25" s="63"/>
      <c r="G25" s="64"/>
      <c r="H25" s="63"/>
      <c r="I25" s="79" t="e">
        <f>VLOOKUP(H25,Hazards!$H$5:$I$14,2,0)</f>
        <v>#N/A</v>
      </c>
      <c r="J25" s="65"/>
      <c r="K25" s="65"/>
      <c r="L25" s="64"/>
      <c r="M25" s="64"/>
      <c r="N25" s="143"/>
      <c r="O25" s="144"/>
      <c r="P25" s="78" t="str">
        <f t="shared" si="0"/>
        <v/>
      </c>
      <c r="Q25" s="63"/>
      <c r="R25" s="66"/>
      <c r="S25" s="66"/>
      <c r="T25" s="66"/>
      <c r="U25" s="66"/>
      <c r="V25" s="143"/>
      <c r="W25" s="144"/>
      <c r="X25" s="92" t="str">
        <f t="shared" si="1"/>
        <v/>
      </c>
      <c r="Y25" s="93"/>
      <c r="Z25" s="67"/>
      <c r="AA25" s="91"/>
      <c r="AC25" s="69"/>
      <c r="AD25" s="70"/>
      <c r="AE25" s="70"/>
      <c r="AF25" s="70"/>
      <c r="AG25" s="70"/>
      <c r="AH25" s="70"/>
    </row>
    <row r="26" spans="2:34" s="68" customFormat="1" ht="63" customHeight="1" x14ac:dyDescent="0.35">
      <c r="B26" s="63"/>
      <c r="C26" s="63"/>
      <c r="D26" s="63"/>
      <c r="E26" s="63"/>
      <c r="F26" s="63"/>
      <c r="G26" s="64"/>
      <c r="H26" s="63"/>
      <c r="I26" s="79" t="e">
        <f>VLOOKUP(H26,Hazards!$H$5:$I$14,2,0)</f>
        <v>#N/A</v>
      </c>
      <c r="J26" s="65"/>
      <c r="K26" s="65"/>
      <c r="L26" s="64"/>
      <c r="M26" s="64"/>
      <c r="N26" s="143"/>
      <c r="O26" s="144"/>
      <c r="P26" s="78" t="str">
        <f t="shared" si="0"/>
        <v/>
      </c>
      <c r="Q26" s="63"/>
      <c r="R26" s="66"/>
      <c r="S26" s="66"/>
      <c r="T26" s="66"/>
      <c r="U26" s="66"/>
      <c r="V26" s="143"/>
      <c r="W26" s="144"/>
      <c r="X26" s="92" t="str">
        <f t="shared" si="1"/>
        <v/>
      </c>
      <c r="Y26" s="93"/>
      <c r="Z26" s="67"/>
      <c r="AA26" s="91"/>
      <c r="AC26" s="69"/>
      <c r="AD26" s="70"/>
      <c r="AE26" s="70"/>
      <c r="AF26" s="70"/>
      <c r="AG26" s="70"/>
      <c r="AH26" s="70"/>
    </row>
    <row r="27" spans="2:34" s="68" customFormat="1" ht="63" customHeight="1" x14ac:dyDescent="0.35">
      <c r="B27" s="63"/>
      <c r="C27" s="63"/>
      <c r="D27" s="63"/>
      <c r="E27" s="63"/>
      <c r="F27" s="63"/>
      <c r="G27" s="64"/>
      <c r="H27" s="63"/>
      <c r="I27" s="79" t="e">
        <f>VLOOKUP(H27,Hazards!$H$5:$I$14,2,0)</f>
        <v>#N/A</v>
      </c>
      <c r="J27" s="65"/>
      <c r="K27" s="65"/>
      <c r="L27" s="64"/>
      <c r="M27" s="64"/>
      <c r="N27" s="143"/>
      <c r="O27" s="144"/>
      <c r="P27" s="78" t="str">
        <f t="shared" si="0"/>
        <v/>
      </c>
      <c r="Q27" s="63"/>
      <c r="R27" s="66"/>
      <c r="S27" s="66"/>
      <c r="T27" s="66"/>
      <c r="U27" s="66"/>
      <c r="V27" s="143"/>
      <c r="W27" s="144"/>
      <c r="X27" s="92" t="str">
        <f t="shared" si="1"/>
        <v/>
      </c>
      <c r="Y27" s="93"/>
      <c r="Z27" s="67"/>
      <c r="AA27" s="91"/>
      <c r="AC27" s="69"/>
      <c r="AD27" s="70"/>
      <c r="AE27" s="70"/>
      <c r="AF27" s="70"/>
      <c r="AG27" s="70"/>
      <c r="AH27" s="70"/>
    </row>
    <row r="28" spans="2:34" s="68" customFormat="1" ht="63" customHeight="1" x14ac:dyDescent="0.35">
      <c r="B28" s="63"/>
      <c r="C28" s="63"/>
      <c r="D28" s="63"/>
      <c r="E28" s="63"/>
      <c r="F28" s="63"/>
      <c r="G28" s="64"/>
      <c r="H28" s="63"/>
      <c r="I28" s="79" t="e">
        <f>VLOOKUP(H28,Hazards!$H$5:$I$14,2,0)</f>
        <v>#N/A</v>
      </c>
      <c r="J28" s="65"/>
      <c r="K28" s="65"/>
      <c r="L28" s="64"/>
      <c r="M28" s="64"/>
      <c r="N28" s="143"/>
      <c r="O28" s="144"/>
      <c r="P28" s="78" t="str">
        <f t="shared" si="0"/>
        <v/>
      </c>
      <c r="Q28" s="63"/>
      <c r="R28" s="66"/>
      <c r="S28" s="66"/>
      <c r="T28" s="66"/>
      <c r="U28" s="66"/>
      <c r="V28" s="143"/>
      <c r="W28" s="144"/>
      <c r="X28" s="92" t="str">
        <f t="shared" si="1"/>
        <v/>
      </c>
      <c r="Y28" s="93"/>
      <c r="Z28" s="67"/>
      <c r="AA28" s="91"/>
      <c r="AC28" s="69"/>
      <c r="AD28" s="70"/>
      <c r="AE28" s="70"/>
      <c r="AF28" s="70"/>
      <c r="AG28" s="70"/>
      <c r="AH28" s="70"/>
    </row>
    <row r="29" spans="2:34" s="68" customFormat="1" ht="63" customHeight="1" x14ac:dyDescent="0.35">
      <c r="B29" s="63"/>
      <c r="C29" s="63"/>
      <c r="D29" s="63"/>
      <c r="E29" s="63"/>
      <c r="F29" s="63"/>
      <c r="G29" s="64"/>
      <c r="H29" s="63"/>
      <c r="I29" s="79" t="e">
        <f>VLOOKUP(H29,Hazards!$H$5:$I$14,2,0)</f>
        <v>#N/A</v>
      </c>
      <c r="J29" s="65"/>
      <c r="K29" s="65"/>
      <c r="L29" s="64"/>
      <c r="M29" s="64"/>
      <c r="N29" s="143"/>
      <c r="O29" s="144"/>
      <c r="P29" s="78" t="str">
        <f t="shared" si="0"/>
        <v/>
      </c>
      <c r="Q29" s="63"/>
      <c r="R29" s="66"/>
      <c r="S29" s="66"/>
      <c r="T29" s="66"/>
      <c r="U29" s="66"/>
      <c r="V29" s="143"/>
      <c r="W29" s="144"/>
      <c r="X29" s="92" t="str">
        <f t="shared" si="1"/>
        <v/>
      </c>
      <c r="Y29" s="93"/>
      <c r="Z29" s="67"/>
      <c r="AA29" s="91"/>
      <c r="AC29" s="69"/>
      <c r="AD29" s="70"/>
      <c r="AE29" s="70"/>
      <c r="AF29" s="70"/>
      <c r="AG29" s="70"/>
      <c r="AH29" s="70"/>
    </row>
    <row r="30" spans="2:34" s="68" customFormat="1" ht="63" customHeight="1" x14ac:dyDescent="0.35">
      <c r="B30" s="63"/>
      <c r="C30" s="63"/>
      <c r="D30" s="63"/>
      <c r="E30" s="63"/>
      <c r="F30" s="63"/>
      <c r="G30" s="64"/>
      <c r="H30" s="63"/>
      <c r="I30" s="79" t="e">
        <f>VLOOKUP(H30,Hazards!$H$5:$I$14,2,0)</f>
        <v>#N/A</v>
      </c>
      <c r="J30" s="65"/>
      <c r="K30" s="65"/>
      <c r="L30" s="64"/>
      <c r="M30" s="64"/>
      <c r="N30" s="143"/>
      <c r="O30" s="144"/>
      <c r="P30" s="78" t="str">
        <f t="shared" si="0"/>
        <v/>
      </c>
      <c r="Q30" s="63"/>
      <c r="R30" s="66"/>
      <c r="S30" s="66"/>
      <c r="T30" s="66"/>
      <c r="U30" s="66"/>
      <c r="V30" s="143"/>
      <c r="W30" s="144"/>
      <c r="X30" s="92" t="str">
        <f t="shared" si="1"/>
        <v/>
      </c>
      <c r="Y30" s="93"/>
      <c r="Z30" s="67"/>
      <c r="AA30" s="91"/>
      <c r="AC30" s="69"/>
      <c r="AD30" s="70"/>
      <c r="AE30" s="70"/>
      <c r="AF30" s="70"/>
      <c r="AG30" s="70"/>
      <c r="AH30" s="70"/>
    </row>
    <row r="31" spans="2:34" s="68" customFormat="1" ht="63" customHeight="1" x14ac:dyDescent="0.35">
      <c r="B31" s="63"/>
      <c r="C31" s="63"/>
      <c r="D31" s="63"/>
      <c r="E31" s="63"/>
      <c r="F31" s="63"/>
      <c r="G31" s="64"/>
      <c r="H31" s="63"/>
      <c r="I31" s="79" t="e">
        <f>VLOOKUP(H31,Hazards!$H$5:$I$14,2,0)</f>
        <v>#N/A</v>
      </c>
      <c r="J31" s="65"/>
      <c r="K31" s="65"/>
      <c r="L31" s="64"/>
      <c r="M31" s="64"/>
      <c r="N31" s="143"/>
      <c r="O31" s="144"/>
      <c r="P31" s="78" t="str">
        <f t="shared" si="0"/>
        <v/>
      </c>
      <c r="Q31" s="63"/>
      <c r="R31" s="66"/>
      <c r="S31" s="66"/>
      <c r="T31" s="66"/>
      <c r="U31" s="66"/>
      <c r="V31" s="143"/>
      <c r="W31" s="144"/>
      <c r="X31" s="92" t="str">
        <f t="shared" si="1"/>
        <v/>
      </c>
      <c r="Y31" s="93"/>
      <c r="Z31" s="67"/>
      <c r="AA31" s="91"/>
      <c r="AC31" s="69"/>
      <c r="AD31" s="70"/>
      <c r="AE31" s="70"/>
      <c r="AF31" s="70"/>
      <c r="AG31" s="70"/>
      <c r="AH31" s="70"/>
    </row>
    <row r="32" spans="2:34" s="68" customFormat="1" ht="63" customHeight="1" x14ac:dyDescent="0.35">
      <c r="B32" s="63"/>
      <c r="C32" s="63"/>
      <c r="D32" s="63"/>
      <c r="E32" s="63"/>
      <c r="F32" s="63"/>
      <c r="G32" s="64"/>
      <c r="H32" s="63"/>
      <c r="I32" s="79" t="e">
        <f>VLOOKUP(H32,Hazards!$H$5:$I$14,2,0)</f>
        <v>#N/A</v>
      </c>
      <c r="J32" s="65"/>
      <c r="K32" s="65"/>
      <c r="L32" s="64"/>
      <c r="M32" s="64"/>
      <c r="N32" s="143"/>
      <c r="O32" s="144"/>
      <c r="P32" s="78" t="str">
        <f t="shared" si="0"/>
        <v/>
      </c>
      <c r="Q32" s="63"/>
      <c r="R32" s="66"/>
      <c r="S32" s="66"/>
      <c r="T32" s="66"/>
      <c r="U32" s="66"/>
      <c r="V32" s="143"/>
      <c r="W32" s="144"/>
      <c r="X32" s="92" t="str">
        <f t="shared" si="1"/>
        <v/>
      </c>
      <c r="Y32" s="93"/>
      <c r="Z32" s="67"/>
      <c r="AA32" s="91"/>
      <c r="AC32" s="69"/>
      <c r="AD32" s="70"/>
      <c r="AE32" s="70"/>
      <c r="AF32" s="70"/>
      <c r="AG32" s="70"/>
      <c r="AH32" s="70"/>
    </row>
    <row r="33" spans="2:34" s="68" customFormat="1" ht="63" customHeight="1" x14ac:dyDescent="0.35">
      <c r="B33" s="63"/>
      <c r="C33" s="63"/>
      <c r="D33" s="63"/>
      <c r="E33" s="63"/>
      <c r="F33" s="63"/>
      <c r="G33" s="64"/>
      <c r="H33" s="63"/>
      <c r="I33" s="79" t="e">
        <f>VLOOKUP(H33,Hazards!$H$5:$I$14,2,0)</f>
        <v>#N/A</v>
      </c>
      <c r="J33" s="65"/>
      <c r="K33" s="65"/>
      <c r="L33" s="64"/>
      <c r="M33" s="64"/>
      <c r="N33" s="143"/>
      <c r="O33" s="144"/>
      <c r="P33" s="78" t="str">
        <f t="shared" si="0"/>
        <v/>
      </c>
      <c r="Q33" s="63"/>
      <c r="R33" s="66"/>
      <c r="S33" s="66"/>
      <c r="T33" s="66"/>
      <c r="U33" s="66"/>
      <c r="V33" s="143"/>
      <c r="W33" s="144"/>
      <c r="X33" s="92" t="str">
        <f t="shared" si="1"/>
        <v/>
      </c>
      <c r="Y33" s="93"/>
      <c r="Z33" s="67"/>
      <c r="AA33" s="91"/>
      <c r="AC33" s="69"/>
      <c r="AD33" s="70"/>
      <c r="AE33" s="70"/>
      <c r="AF33" s="70"/>
      <c r="AG33" s="70"/>
      <c r="AH33" s="70"/>
    </row>
    <row r="34" spans="2:34" s="68" customFormat="1" ht="63" customHeight="1" x14ac:dyDescent="0.35">
      <c r="B34" s="63"/>
      <c r="C34" s="63"/>
      <c r="D34" s="63"/>
      <c r="E34" s="63"/>
      <c r="F34" s="63"/>
      <c r="G34" s="64"/>
      <c r="H34" s="63"/>
      <c r="I34" s="79" t="e">
        <f>VLOOKUP(H34,Hazards!$H$5:$I$14,2,0)</f>
        <v>#N/A</v>
      </c>
      <c r="J34" s="65"/>
      <c r="K34" s="65"/>
      <c r="L34" s="64"/>
      <c r="M34" s="64"/>
      <c r="N34" s="143"/>
      <c r="O34" s="144"/>
      <c r="P34" s="78" t="str">
        <f t="shared" si="0"/>
        <v/>
      </c>
      <c r="Q34" s="63"/>
      <c r="R34" s="66"/>
      <c r="S34" s="66"/>
      <c r="T34" s="66"/>
      <c r="U34" s="66"/>
      <c r="V34" s="143"/>
      <c r="W34" s="144"/>
      <c r="X34" s="92" t="str">
        <f t="shared" si="1"/>
        <v/>
      </c>
      <c r="Y34" s="93"/>
      <c r="Z34" s="67"/>
      <c r="AA34" s="91"/>
      <c r="AC34" s="69"/>
      <c r="AD34" s="70"/>
      <c r="AE34" s="70"/>
      <c r="AF34" s="70"/>
      <c r="AG34" s="70"/>
      <c r="AH34" s="70"/>
    </row>
    <row r="35" spans="2:34" s="68" customFormat="1" ht="63" customHeight="1" x14ac:dyDescent="0.35">
      <c r="B35" s="63"/>
      <c r="C35" s="63"/>
      <c r="D35" s="63"/>
      <c r="E35" s="63"/>
      <c r="F35" s="63"/>
      <c r="G35" s="64"/>
      <c r="H35" s="63"/>
      <c r="I35" s="79" t="e">
        <f>VLOOKUP(H35,Hazards!$H$5:$I$14,2,0)</f>
        <v>#N/A</v>
      </c>
      <c r="J35" s="65"/>
      <c r="K35" s="65"/>
      <c r="L35" s="64"/>
      <c r="M35" s="64"/>
      <c r="N35" s="143"/>
      <c r="O35" s="144"/>
      <c r="P35" s="78" t="str">
        <f t="shared" si="0"/>
        <v/>
      </c>
      <c r="Q35" s="63"/>
      <c r="R35" s="66"/>
      <c r="S35" s="66"/>
      <c r="T35" s="66"/>
      <c r="U35" s="66"/>
      <c r="V35" s="143"/>
      <c r="W35" s="144"/>
      <c r="X35" s="92" t="str">
        <f t="shared" si="1"/>
        <v/>
      </c>
      <c r="Y35" s="93"/>
      <c r="Z35" s="67"/>
      <c r="AA35" s="91"/>
      <c r="AC35" s="69"/>
      <c r="AD35" s="70"/>
      <c r="AE35" s="70"/>
      <c r="AF35" s="70"/>
      <c r="AG35" s="70"/>
      <c r="AH35" s="70"/>
    </row>
    <row r="36" spans="2:34" s="68" customFormat="1" ht="63" customHeight="1" x14ac:dyDescent="0.35">
      <c r="B36" s="63"/>
      <c r="C36" s="63"/>
      <c r="D36" s="63"/>
      <c r="E36" s="63"/>
      <c r="F36" s="63"/>
      <c r="G36" s="64"/>
      <c r="H36" s="63"/>
      <c r="I36" s="79" t="e">
        <f>VLOOKUP(H36,Hazards!$H$5:$I$14,2,0)</f>
        <v>#N/A</v>
      </c>
      <c r="J36" s="65"/>
      <c r="K36" s="65"/>
      <c r="L36" s="64"/>
      <c r="M36" s="64"/>
      <c r="N36" s="143"/>
      <c r="O36" s="144"/>
      <c r="P36" s="78" t="str">
        <f t="shared" si="0"/>
        <v/>
      </c>
      <c r="Q36" s="63"/>
      <c r="R36" s="66"/>
      <c r="S36" s="66"/>
      <c r="T36" s="66"/>
      <c r="U36" s="66"/>
      <c r="V36" s="143"/>
      <c r="W36" s="144"/>
      <c r="X36" s="92" t="str">
        <f t="shared" si="1"/>
        <v/>
      </c>
      <c r="Y36" s="93"/>
      <c r="Z36" s="67"/>
      <c r="AA36" s="91"/>
      <c r="AC36" s="69"/>
      <c r="AD36" s="70"/>
      <c r="AE36" s="70"/>
      <c r="AF36" s="70"/>
      <c r="AG36" s="70"/>
      <c r="AH36" s="70"/>
    </row>
    <row r="37" spans="2:34" s="68" customFormat="1" ht="63" customHeight="1" x14ac:dyDescent="0.35">
      <c r="B37" s="63"/>
      <c r="C37" s="63"/>
      <c r="D37" s="63"/>
      <c r="E37" s="63"/>
      <c r="F37" s="63"/>
      <c r="G37" s="64"/>
      <c r="H37" s="63"/>
      <c r="I37" s="79" t="e">
        <f>VLOOKUP(H37,Hazards!$H$5:$I$14,2,0)</f>
        <v>#N/A</v>
      </c>
      <c r="J37" s="65"/>
      <c r="K37" s="65"/>
      <c r="L37" s="64"/>
      <c r="M37" s="64"/>
      <c r="N37" s="143"/>
      <c r="O37" s="144"/>
      <c r="P37" s="78" t="str">
        <f t="shared" si="0"/>
        <v/>
      </c>
      <c r="Q37" s="63"/>
      <c r="R37" s="66"/>
      <c r="S37" s="66"/>
      <c r="T37" s="66"/>
      <c r="U37" s="66"/>
      <c r="V37" s="143"/>
      <c r="W37" s="144"/>
      <c r="X37" s="92" t="str">
        <f t="shared" si="1"/>
        <v/>
      </c>
      <c r="Y37" s="93"/>
      <c r="Z37" s="67"/>
      <c r="AA37" s="91"/>
      <c r="AC37" s="69"/>
      <c r="AD37" s="70"/>
      <c r="AE37" s="70"/>
      <c r="AF37" s="70"/>
      <c r="AG37" s="70"/>
      <c r="AH37" s="70"/>
    </row>
    <row r="38" spans="2:34" s="68" customFormat="1" ht="63" customHeight="1" x14ac:dyDescent="0.35">
      <c r="B38" s="63"/>
      <c r="C38" s="63"/>
      <c r="D38" s="63"/>
      <c r="E38" s="63"/>
      <c r="F38" s="63"/>
      <c r="G38" s="64"/>
      <c r="H38" s="63"/>
      <c r="I38" s="79" t="e">
        <f>VLOOKUP(H38,Hazards!$H$5:$I$14,2,0)</f>
        <v>#N/A</v>
      </c>
      <c r="J38" s="65"/>
      <c r="K38" s="65"/>
      <c r="L38" s="64"/>
      <c r="M38" s="64"/>
      <c r="N38" s="143"/>
      <c r="O38" s="144"/>
      <c r="P38" s="78" t="str">
        <f t="shared" si="0"/>
        <v/>
      </c>
      <c r="Q38" s="63"/>
      <c r="R38" s="66"/>
      <c r="S38" s="66"/>
      <c r="T38" s="66"/>
      <c r="U38" s="66"/>
      <c r="V38" s="143"/>
      <c r="W38" s="144"/>
      <c r="X38" s="92" t="str">
        <f t="shared" si="1"/>
        <v/>
      </c>
      <c r="Y38" s="93"/>
      <c r="Z38" s="67"/>
      <c r="AA38" s="91"/>
      <c r="AC38" s="69"/>
      <c r="AD38" s="70"/>
      <c r="AE38" s="70"/>
      <c r="AF38" s="70"/>
      <c r="AG38" s="70"/>
      <c r="AH38" s="70"/>
    </row>
    <row r="39" spans="2:34" s="68" customFormat="1" ht="63" customHeight="1" x14ac:dyDescent="0.35">
      <c r="B39" s="63"/>
      <c r="C39" s="63"/>
      <c r="D39" s="63"/>
      <c r="E39" s="63"/>
      <c r="F39" s="63"/>
      <c r="G39" s="64"/>
      <c r="H39" s="63"/>
      <c r="I39" s="79" t="e">
        <f>VLOOKUP(H39,Hazards!$H$5:$I$14,2,0)</f>
        <v>#N/A</v>
      </c>
      <c r="J39" s="65"/>
      <c r="K39" s="65"/>
      <c r="L39" s="64"/>
      <c r="M39" s="64"/>
      <c r="N39" s="143"/>
      <c r="O39" s="144"/>
      <c r="P39" s="78" t="str">
        <f t="shared" si="0"/>
        <v/>
      </c>
      <c r="Q39" s="63"/>
      <c r="R39" s="66"/>
      <c r="S39" s="66"/>
      <c r="T39" s="66"/>
      <c r="U39" s="66"/>
      <c r="V39" s="143"/>
      <c r="W39" s="144"/>
      <c r="X39" s="92" t="str">
        <f t="shared" si="1"/>
        <v/>
      </c>
      <c r="Y39" s="93"/>
      <c r="Z39" s="67"/>
      <c r="AA39" s="91"/>
      <c r="AC39" s="69"/>
      <c r="AD39" s="70"/>
      <c r="AE39" s="70"/>
      <c r="AF39" s="70"/>
      <c r="AG39" s="70"/>
      <c r="AH39" s="70"/>
    </row>
    <row r="40" spans="2:34" s="68" customFormat="1" ht="63" customHeight="1" x14ac:dyDescent="0.35">
      <c r="B40" s="63"/>
      <c r="C40" s="63"/>
      <c r="D40" s="63"/>
      <c r="E40" s="63"/>
      <c r="F40" s="63"/>
      <c r="G40" s="64"/>
      <c r="H40" s="63"/>
      <c r="I40" s="79" t="e">
        <f>VLOOKUP(H40,Hazards!$H$5:$I$14,2,0)</f>
        <v>#N/A</v>
      </c>
      <c r="J40" s="65"/>
      <c r="K40" s="65"/>
      <c r="L40" s="64"/>
      <c r="M40" s="64"/>
      <c r="N40" s="143"/>
      <c r="O40" s="144"/>
      <c r="P40" s="78" t="str">
        <f t="shared" si="0"/>
        <v/>
      </c>
      <c r="Q40" s="63"/>
      <c r="R40" s="66"/>
      <c r="S40" s="66"/>
      <c r="T40" s="66"/>
      <c r="U40" s="66"/>
      <c r="V40" s="143"/>
      <c r="W40" s="144"/>
      <c r="X40" s="92" t="str">
        <f t="shared" si="1"/>
        <v/>
      </c>
      <c r="Y40" s="93"/>
      <c r="Z40" s="67"/>
      <c r="AA40" s="91"/>
      <c r="AC40" s="69"/>
      <c r="AD40" s="70"/>
      <c r="AE40" s="70"/>
      <c r="AF40" s="70"/>
      <c r="AG40" s="70"/>
      <c r="AH40" s="70"/>
    </row>
    <row r="41" spans="2:34" s="68" customFormat="1" ht="63" customHeight="1" x14ac:dyDescent="0.35">
      <c r="B41" s="63"/>
      <c r="C41" s="63"/>
      <c r="D41" s="63"/>
      <c r="E41" s="63"/>
      <c r="F41" s="63"/>
      <c r="G41" s="64"/>
      <c r="H41" s="63"/>
      <c r="I41" s="79" t="e">
        <f>VLOOKUP(H41,Hazards!$H$5:$I$14,2,0)</f>
        <v>#N/A</v>
      </c>
      <c r="J41" s="65"/>
      <c r="K41" s="65"/>
      <c r="L41" s="64"/>
      <c r="M41" s="64"/>
      <c r="N41" s="143"/>
      <c r="O41" s="144"/>
      <c r="P41" s="78" t="str">
        <f t="shared" si="0"/>
        <v/>
      </c>
      <c r="Q41" s="63"/>
      <c r="R41" s="66"/>
      <c r="S41" s="66"/>
      <c r="T41" s="66"/>
      <c r="U41" s="66"/>
      <c r="V41" s="143"/>
      <c r="W41" s="144"/>
      <c r="X41" s="92" t="str">
        <f t="shared" si="1"/>
        <v/>
      </c>
      <c r="Y41" s="93"/>
      <c r="Z41" s="67"/>
      <c r="AA41" s="91"/>
      <c r="AC41" s="69"/>
      <c r="AD41" s="70"/>
      <c r="AE41" s="70"/>
      <c r="AF41" s="70"/>
      <c r="AG41" s="70"/>
      <c r="AH41" s="70"/>
    </row>
    <row r="42" spans="2:34" s="68" customFormat="1" ht="63" customHeight="1" x14ac:dyDescent="0.35">
      <c r="B42" s="63"/>
      <c r="C42" s="63"/>
      <c r="D42" s="63"/>
      <c r="E42" s="63"/>
      <c r="F42" s="63"/>
      <c r="G42" s="64"/>
      <c r="H42" s="63"/>
      <c r="I42" s="79" t="e">
        <f>VLOOKUP(H42,Hazards!$H$5:$I$14,2,0)</f>
        <v>#N/A</v>
      </c>
      <c r="J42" s="65"/>
      <c r="K42" s="65"/>
      <c r="L42" s="64"/>
      <c r="M42" s="64"/>
      <c r="N42" s="143"/>
      <c r="O42" s="144"/>
      <c r="P42" s="78" t="str">
        <f t="shared" si="0"/>
        <v/>
      </c>
      <c r="Q42" s="63"/>
      <c r="R42" s="66"/>
      <c r="S42" s="66"/>
      <c r="T42" s="66"/>
      <c r="U42" s="66"/>
      <c r="V42" s="143"/>
      <c r="W42" s="144"/>
      <c r="X42" s="92" t="str">
        <f t="shared" si="1"/>
        <v/>
      </c>
      <c r="Y42" s="93"/>
      <c r="Z42" s="67"/>
      <c r="AA42" s="91"/>
      <c r="AC42" s="69"/>
      <c r="AD42" s="70"/>
      <c r="AE42" s="70"/>
      <c r="AF42" s="70"/>
      <c r="AG42" s="70"/>
      <c r="AH42" s="70"/>
    </row>
    <row r="43" spans="2:34" s="68" customFormat="1" ht="63" customHeight="1" x14ac:dyDescent="0.35">
      <c r="B43" s="63"/>
      <c r="C43" s="63"/>
      <c r="D43" s="63"/>
      <c r="E43" s="63"/>
      <c r="F43" s="63"/>
      <c r="G43" s="64"/>
      <c r="H43" s="63"/>
      <c r="I43" s="79" t="e">
        <f>VLOOKUP(H43,Hazards!$H$5:$I$14,2,0)</f>
        <v>#N/A</v>
      </c>
      <c r="J43" s="65"/>
      <c r="K43" s="65"/>
      <c r="L43" s="64"/>
      <c r="M43" s="64"/>
      <c r="N43" s="143"/>
      <c r="O43" s="144"/>
      <c r="P43" s="78" t="str">
        <f t="shared" si="0"/>
        <v/>
      </c>
      <c r="Q43" s="63"/>
      <c r="R43" s="66"/>
      <c r="S43" s="66"/>
      <c r="T43" s="66"/>
      <c r="U43" s="66"/>
      <c r="V43" s="143"/>
      <c r="W43" s="144"/>
      <c r="X43" s="92" t="str">
        <f t="shared" si="1"/>
        <v/>
      </c>
      <c r="Y43" s="93"/>
      <c r="Z43" s="67"/>
      <c r="AA43" s="91"/>
      <c r="AC43" s="69"/>
      <c r="AD43" s="70"/>
      <c r="AE43" s="70"/>
      <c r="AF43" s="70"/>
      <c r="AG43" s="70"/>
      <c r="AH43" s="70"/>
    </row>
    <row r="44" spans="2:34" s="68" customFormat="1" ht="63" customHeight="1" x14ac:dyDescent="0.35">
      <c r="B44" s="63"/>
      <c r="C44" s="63"/>
      <c r="D44" s="63"/>
      <c r="E44" s="63"/>
      <c r="F44" s="63"/>
      <c r="G44" s="64"/>
      <c r="H44" s="63"/>
      <c r="I44" s="79" t="e">
        <f>VLOOKUP(H44,Hazards!$H$5:$I$14,2,0)</f>
        <v>#N/A</v>
      </c>
      <c r="J44" s="65"/>
      <c r="K44" s="65"/>
      <c r="L44" s="64"/>
      <c r="M44" s="64"/>
      <c r="N44" s="143"/>
      <c r="O44" s="144"/>
      <c r="P44" s="78" t="str">
        <f t="shared" si="0"/>
        <v/>
      </c>
      <c r="Q44" s="63"/>
      <c r="R44" s="66"/>
      <c r="S44" s="66"/>
      <c r="T44" s="66"/>
      <c r="U44" s="66"/>
      <c r="V44" s="143"/>
      <c r="W44" s="144"/>
      <c r="X44" s="92" t="str">
        <f t="shared" si="1"/>
        <v/>
      </c>
      <c r="Y44" s="93"/>
      <c r="Z44" s="67"/>
      <c r="AA44" s="91"/>
      <c r="AC44" s="69"/>
      <c r="AD44" s="70"/>
      <c r="AE44" s="70"/>
      <c r="AF44" s="70"/>
      <c r="AG44" s="70"/>
      <c r="AH44" s="70"/>
    </row>
    <row r="45" spans="2:34" s="68" customFormat="1" ht="63" customHeight="1" x14ac:dyDescent="0.35">
      <c r="B45" s="63"/>
      <c r="C45" s="63"/>
      <c r="D45" s="63"/>
      <c r="E45" s="63"/>
      <c r="F45" s="63"/>
      <c r="G45" s="64"/>
      <c r="H45" s="63"/>
      <c r="I45" s="79" t="e">
        <f>VLOOKUP(H45,Hazards!$H$5:$I$14,2,0)</f>
        <v>#N/A</v>
      </c>
      <c r="J45" s="65"/>
      <c r="K45" s="65"/>
      <c r="L45" s="64"/>
      <c r="M45" s="64"/>
      <c r="N45" s="143"/>
      <c r="O45" s="144"/>
      <c r="P45" s="78" t="str">
        <f t="shared" si="0"/>
        <v/>
      </c>
      <c r="Q45" s="63"/>
      <c r="R45" s="66"/>
      <c r="S45" s="66"/>
      <c r="T45" s="66"/>
      <c r="U45" s="66"/>
      <c r="V45" s="143"/>
      <c r="W45" s="144"/>
      <c r="X45" s="92" t="str">
        <f t="shared" si="1"/>
        <v/>
      </c>
      <c r="Y45" s="93"/>
      <c r="Z45" s="67"/>
      <c r="AA45" s="91"/>
      <c r="AC45" s="69"/>
      <c r="AD45" s="70"/>
      <c r="AE45" s="70"/>
      <c r="AF45" s="70"/>
      <c r="AG45" s="70"/>
      <c r="AH45" s="70"/>
    </row>
    <row r="46" spans="2:34" s="68" customFormat="1" ht="63" customHeight="1" x14ac:dyDescent="0.35">
      <c r="B46" s="63"/>
      <c r="C46" s="63"/>
      <c r="D46" s="63"/>
      <c r="E46" s="63"/>
      <c r="F46" s="63"/>
      <c r="G46" s="64"/>
      <c r="H46" s="63"/>
      <c r="I46" s="79" t="e">
        <f>VLOOKUP(H46,Hazards!$H$5:$I$14,2,0)</f>
        <v>#N/A</v>
      </c>
      <c r="J46" s="65"/>
      <c r="K46" s="65"/>
      <c r="L46" s="64"/>
      <c r="M46" s="64"/>
      <c r="N46" s="143"/>
      <c r="O46" s="144"/>
      <c r="P46" s="78" t="str">
        <f t="shared" si="0"/>
        <v/>
      </c>
      <c r="Q46" s="63"/>
      <c r="R46" s="66"/>
      <c r="S46" s="66"/>
      <c r="T46" s="66"/>
      <c r="U46" s="66"/>
      <c r="V46" s="143"/>
      <c r="W46" s="144"/>
      <c r="X46" s="92" t="str">
        <f t="shared" si="1"/>
        <v/>
      </c>
      <c r="Y46" s="93"/>
      <c r="Z46" s="67"/>
      <c r="AA46" s="91"/>
      <c r="AC46" s="69"/>
      <c r="AD46" s="70"/>
      <c r="AE46" s="70"/>
      <c r="AF46" s="70"/>
      <c r="AG46" s="70"/>
      <c r="AH46" s="70"/>
    </row>
    <row r="47" spans="2:34" s="68" customFormat="1" ht="63" customHeight="1" x14ac:dyDescent="0.35">
      <c r="B47" s="63"/>
      <c r="C47" s="63"/>
      <c r="D47" s="63"/>
      <c r="E47" s="63"/>
      <c r="F47" s="63"/>
      <c r="G47" s="64"/>
      <c r="H47" s="63"/>
      <c r="I47" s="79" t="e">
        <f>VLOOKUP(H47,Hazards!$H$5:$I$14,2,0)</f>
        <v>#N/A</v>
      </c>
      <c r="J47" s="65"/>
      <c r="K47" s="65"/>
      <c r="L47" s="64"/>
      <c r="M47" s="64"/>
      <c r="N47" s="143"/>
      <c r="O47" s="144"/>
      <c r="P47" s="78" t="str">
        <f t="shared" si="0"/>
        <v/>
      </c>
      <c r="Q47" s="63"/>
      <c r="R47" s="66"/>
      <c r="S47" s="66"/>
      <c r="T47" s="66"/>
      <c r="U47" s="66"/>
      <c r="V47" s="143"/>
      <c r="W47" s="144"/>
      <c r="X47" s="92" t="str">
        <f t="shared" si="1"/>
        <v/>
      </c>
      <c r="Y47" s="93"/>
      <c r="Z47" s="67"/>
      <c r="AA47" s="91"/>
      <c r="AC47" s="69"/>
      <c r="AD47" s="70"/>
      <c r="AE47" s="70"/>
      <c r="AF47" s="70"/>
      <c r="AG47" s="70"/>
      <c r="AH47" s="70"/>
    </row>
    <row r="48" spans="2:34" s="68" customFormat="1" ht="63" customHeight="1" x14ac:dyDescent="0.35">
      <c r="B48" s="63"/>
      <c r="C48" s="63"/>
      <c r="D48" s="63"/>
      <c r="E48" s="63"/>
      <c r="F48" s="63"/>
      <c r="G48" s="64"/>
      <c r="H48" s="63"/>
      <c r="I48" s="79" t="e">
        <f>VLOOKUP(H48,Hazards!$H$5:$I$14,2,0)</f>
        <v>#N/A</v>
      </c>
      <c r="J48" s="65"/>
      <c r="K48" s="65"/>
      <c r="L48" s="64"/>
      <c r="M48" s="64"/>
      <c r="N48" s="143"/>
      <c r="O48" s="144"/>
      <c r="P48" s="78" t="str">
        <f t="shared" si="0"/>
        <v/>
      </c>
      <c r="Q48" s="63"/>
      <c r="R48" s="66"/>
      <c r="S48" s="66"/>
      <c r="T48" s="66"/>
      <c r="U48" s="66"/>
      <c r="V48" s="143"/>
      <c r="W48" s="144"/>
      <c r="X48" s="92" t="str">
        <f t="shared" si="1"/>
        <v/>
      </c>
      <c r="Y48" s="93"/>
      <c r="Z48" s="67"/>
      <c r="AA48" s="91"/>
      <c r="AC48" s="69"/>
      <c r="AD48" s="70"/>
      <c r="AE48" s="70"/>
      <c r="AF48" s="70"/>
      <c r="AG48" s="70"/>
      <c r="AH48" s="70"/>
    </row>
    <row r="49" spans="2:34" s="68" customFormat="1" ht="63" customHeight="1" x14ac:dyDescent="0.35">
      <c r="B49" s="63"/>
      <c r="C49" s="63"/>
      <c r="D49" s="63"/>
      <c r="E49" s="63"/>
      <c r="F49" s="63"/>
      <c r="G49" s="64"/>
      <c r="H49" s="63"/>
      <c r="I49" s="79" t="e">
        <f>VLOOKUP(H49,Hazards!$H$5:$I$14,2,0)</f>
        <v>#N/A</v>
      </c>
      <c r="J49" s="65"/>
      <c r="K49" s="65"/>
      <c r="L49" s="64"/>
      <c r="M49" s="64"/>
      <c r="N49" s="143"/>
      <c r="O49" s="144"/>
      <c r="P49" s="78" t="str">
        <f t="shared" si="0"/>
        <v/>
      </c>
      <c r="Q49" s="63"/>
      <c r="R49" s="66"/>
      <c r="S49" s="66"/>
      <c r="T49" s="66"/>
      <c r="U49" s="66"/>
      <c r="V49" s="143"/>
      <c r="W49" s="144"/>
      <c r="X49" s="92" t="str">
        <f t="shared" si="1"/>
        <v/>
      </c>
      <c r="Y49" s="93"/>
      <c r="Z49" s="67"/>
      <c r="AA49" s="91"/>
      <c r="AC49" s="69"/>
      <c r="AD49" s="70"/>
      <c r="AE49" s="70"/>
      <c r="AF49" s="70"/>
      <c r="AG49" s="70"/>
      <c r="AH49" s="70"/>
    </row>
    <row r="50" spans="2:34" s="68" customFormat="1" ht="63" customHeight="1" x14ac:dyDescent="0.35">
      <c r="B50" s="63"/>
      <c r="C50" s="63"/>
      <c r="D50" s="63"/>
      <c r="E50" s="63"/>
      <c r="F50" s="63"/>
      <c r="G50" s="64"/>
      <c r="H50" s="63"/>
      <c r="I50" s="79" t="e">
        <f>VLOOKUP(H50,Hazards!$H$5:$I$14,2,0)</f>
        <v>#N/A</v>
      </c>
      <c r="J50" s="65"/>
      <c r="K50" s="65"/>
      <c r="L50" s="64"/>
      <c r="M50" s="64"/>
      <c r="N50" s="143"/>
      <c r="O50" s="144"/>
      <c r="P50" s="78" t="str">
        <f t="shared" si="0"/>
        <v/>
      </c>
      <c r="Q50" s="63"/>
      <c r="R50" s="66"/>
      <c r="S50" s="66"/>
      <c r="T50" s="66"/>
      <c r="U50" s="66"/>
      <c r="V50" s="143"/>
      <c r="W50" s="144"/>
      <c r="X50" s="92" t="str">
        <f t="shared" si="1"/>
        <v/>
      </c>
      <c r="Y50" s="93"/>
      <c r="Z50" s="67"/>
      <c r="AA50" s="91"/>
      <c r="AC50" s="69"/>
      <c r="AD50" s="70"/>
      <c r="AE50" s="70"/>
      <c r="AF50" s="70"/>
      <c r="AG50" s="70"/>
      <c r="AH50" s="70"/>
    </row>
    <row r="51" spans="2:34" s="68" customFormat="1" ht="63" customHeight="1" x14ac:dyDescent="0.35">
      <c r="B51" s="63"/>
      <c r="C51" s="63"/>
      <c r="D51" s="63"/>
      <c r="E51" s="63"/>
      <c r="F51" s="63"/>
      <c r="G51" s="64"/>
      <c r="H51" s="63"/>
      <c r="I51" s="79" t="e">
        <f>VLOOKUP(H51,Hazards!$H$5:$I$14,2,0)</f>
        <v>#N/A</v>
      </c>
      <c r="J51" s="65"/>
      <c r="K51" s="65"/>
      <c r="L51" s="64"/>
      <c r="M51" s="64"/>
      <c r="N51" s="143"/>
      <c r="O51" s="144"/>
      <c r="P51" s="78" t="str">
        <f t="shared" si="0"/>
        <v/>
      </c>
      <c r="Q51" s="63"/>
      <c r="R51" s="66"/>
      <c r="S51" s="66"/>
      <c r="T51" s="66"/>
      <c r="U51" s="66"/>
      <c r="V51" s="143"/>
      <c r="W51" s="144"/>
      <c r="X51" s="92" t="str">
        <f t="shared" si="1"/>
        <v/>
      </c>
      <c r="Y51" s="93"/>
      <c r="Z51" s="67"/>
      <c r="AA51" s="91"/>
      <c r="AC51" s="69"/>
      <c r="AD51" s="70"/>
      <c r="AE51" s="70"/>
      <c r="AF51" s="70"/>
      <c r="AG51" s="70"/>
      <c r="AH51" s="70"/>
    </row>
    <row r="52" spans="2:34" s="68" customFormat="1" ht="63" customHeight="1" x14ac:dyDescent="0.35">
      <c r="B52" s="63"/>
      <c r="C52" s="63"/>
      <c r="D52" s="63"/>
      <c r="E52" s="63"/>
      <c r="F52" s="63"/>
      <c r="G52" s="64"/>
      <c r="H52" s="63"/>
      <c r="I52" s="79" t="e">
        <f>VLOOKUP(H52,Hazards!$H$5:$I$14,2,0)</f>
        <v>#N/A</v>
      </c>
      <c r="J52" s="65"/>
      <c r="K52" s="65"/>
      <c r="L52" s="64"/>
      <c r="M52" s="64"/>
      <c r="N52" s="143"/>
      <c r="O52" s="144"/>
      <c r="P52" s="78" t="str">
        <f t="shared" si="0"/>
        <v/>
      </c>
      <c r="Q52" s="63"/>
      <c r="R52" s="66"/>
      <c r="S52" s="66"/>
      <c r="T52" s="66"/>
      <c r="U52" s="66"/>
      <c r="V52" s="143"/>
      <c r="W52" s="144"/>
      <c r="X52" s="92" t="str">
        <f t="shared" si="1"/>
        <v/>
      </c>
      <c r="Y52" s="93"/>
      <c r="Z52" s="67"/>
      <c r="AA52" s="91"/>
      <c r="AC52" s="69"/>
      <c r="AD52" s="70"/>
      <c r="AE52" s="70"/>
      <c r="AF52" s="70"/>
      <c r="AG52" s="70"/>
      <c r="AH52" s="70"/>
    </row>
    <row r="53" spans="2:34" s="68" customFormat="1" ht="63" customHeight="1" x14ac:dyDescent="0.35">
      <c r="B53" s="63"/>
      <c r="C53" s="63"/>
      <c r="D53" s="63"/>
      <c r="E53" s="63"/>
      <c r="F53" s="63"/>
      <c r="G53" s="64"/>
      <c r="H53" s="63"/>
      <c r="I53" s="79" t="e">
        <f>VLOOKUP(H53,Hazards!$H$5:$I$14,2,0)</f>
        <v>#N/A</v>
      </c>
      <c r="J53" s="65"/>
      <c r="K53" s="65"/>
      <c r="L53" s="64"/>
      <c r="M53" s="64"/>
      <c r="N53" s="143"/>
      <c r="O53" s="144"/>
      <c r="P53" s="78" t="str">
        <f t="shared" si="0"/>
        <v/>
      </c>
      <c r="Q53" s="63"/>
      <c r="R53" s="66"/>
      <c r="S53" s="66"/>
      <c r="T53" s="66"/>
      <c r="U53" s="66"/>
      <c r="V53" s="143"/>
      <c r="W53" s="144"/>
      <c r="X53" s="92" t="str">
        <f t="shared" si="1"/>
        <v/>
      </c>
      <c r="Y53" s="93"/>
      <c r="Z53" s="67"/>
      <c r="AA53" s="91"/>
      <c r="AC53" s="69"/>
      <c r="AD53" s="70"/>
      <c r="AE53" s="70"/>
      <c r="AF53" s="70"/>
      <c r="AG53" s="70"/>
      <c r="AH53" s="70"/>
    </row>
    <row r="54" spans="2:34" s="68" customFormat="1" ht="63" customHeight="1" x14ac:dyDescent="0.35">
      <c r="B54" s="63"/>
      <c r="C54" s="63"/>
      <c r="D54" s="63"/>
      <c r="E54" s="63"/>
      <c r="F54" s="63"/>
      <c r="G54" s="64"/>
      <c r="H54" s="63"/>
      <c r="I54" s="79" t="e">
        <f>VLOOKUP(H54,Hazards!$H$5:$I$14,2,0)</f>
        <v>#N/A</v>
      </c>
      <c r="J54" s="65"/>
      <c r="K54" s="65"/>
      <c r="L54" s="64"/>
      <c r="M54" s="64"/>
      <c r="N54" s="143"/>
      <c r="O54" s="144"/>
      <c r="P54" s="78" t="str">
        <f t="shared" si="0"/>
        <v/>
      </c>
      <c r="Q54" s="63"/>
      <c r="R54" s="66"/>
      <c r="S54" s="66"/>
      <c r="T54" s="66"/>
      <c r="U54" s="66"/>
      <c r="V54" s="143"/>
      <c r="W54" s="144"/>
      <c r="X54" s="92" t="str">
        <f t="shared" si="1"/>
        <v/>
      </c>
      <c r="Y54" s="93"/>
      <c r="Z54" s="67"/>
      <c r="AA54" s="91"/>
      <c r="AC54" s="69"/>
      <c r="AD54" s="70"/>
      <c r="AE54" s="70"/>
      <c r="AF54" s="70"/>
      <c r="AG54" s="70"/>
      <c r="AH54" s="70"/>
    </row>
    <row r="55" spans="2:34" s="68" customFormat="1" ht="63" customHeight="1" x14ac:dyDescent="0.35">
      <c r="B55" s="63"/>
      <c r="C55" s="63"/>
      <c r="D55" s="63"/>
      <c r="E55" s="63"/>
      <c r="F55" s="63"/>
      <c r="G55" s="64"/>
      <c r="H55" s="63"/>
      <c r="I55" s="79" t="e">
        <f>VLOOKUP(H55,Hazards!$H$5:$I$14,2,0)</f>
        <v>#N/A</v>
      </c>
      <c r="J55" s="65"/>
      <c r="K55" s="65"/>
      <c r="L55" s="64"/>
      <c r="M55" s="64"/>
      <c r="N55" s="143"/>
      <c r="O55" s="144"/>
      <c r="P55" s="78" t="str">
        <f t="shared" si="0"/>
        <v/>
      </c>
      <c r="Q55" s="63"/>
      <c r="R55" s="66"/>
      <c r="S55" s="66"/>
      <c r="T55" s="66"/>
      <c r="U55" s="66"/>
      <c r="V55" s="143"/>
      <c r="W55" s="144"/>
      <c r="X55" s="92" t="str">
        <f t="shared" si="1"/>
        <v/>
      </c>
      <c r="Y55" s="93"/>
      <c r="Z55" s="67"/>
      <c r="AA55" s="91"/>
      <c r="AC55" s="69"/>
      <c r="AD55" s="70"/>
      <c r="AE55" s="70"/>
      <c r="AF55" s="70"/>
      <c r="AG55" s="70"/>
      <c r="AH55" s="70"/>
    </row>
    <row r="56" spans="2:34" s="68" customFormat="1" ht="63" customHeight="1" x14ac:dyDescent="0.35">
      <c r="B56" s="63"/>
      <c r="C56" s="63"/>
      <c r="D56" s="63"/>
      <c r="E56" s="63"/>
      <c r="F56" s="63"/>
      <c r="G56" s="64"/>
      <c r="H56" s="63"/>
      <c r="I56" s="79" t="e">
        <f>VLOOKUP(H56,Hazards!$H$5:$I$14,2,0)</f>
        <v>#N/A</v>
      </c>
      <c r="J56" s="65"/>
      <c r="K56" s="65"/>
      <c r="L56" s="64"/>
      <c r="M56" s="64"/>
      <c r="N56" s="143"/>
      <c r="O56" s="144"/>
      <c r="P56" s="78" t="str">
        <f t="shared" si="0"/>
        <v/>
      </c>
      <c r="Q56" s="63"/>
      <c r="R56" s="66"/>
      <c r="S56" s="66"/>
      <c r="T56" s="66"/>
      <c r="U56" s="66"/>
      <c r="V56" s="143"/>
      <c r="W56" s="144"/>
      <c r="X56" s="92" t="str">
        <f t="shared" si="1"/>
        <v/>
      </c>
      <c r="Y56" s="93"/>
      <c r="Z56" s="67"/>
      <c r="AA56" s="91"/>
      <c r="AC56" s="69"/>
      <c r="AD56" s="70"/>
      <c r="AE56" s="70"/>
      <c r="AF56" s="70"/>
      <c r="AG56" s="70"/>
      <c r="AH56" s="70"/>
    </row>
    <row r="57" spans="2:34" s="68" customFormat="1" ht="63" customHeight="1" x14ac:dyDescent="0.35">
      <c r="B57" s="63"/>
      <c r="C57" s="63"/>
      <c r="D57" s="63"/>
      <c r="E57" s="63"/>
      <c r="F57" s="63"/>
      <c r="G57" s="64"/>
      <c r="H57" s="63"/>
      <c r="I57" s="79" t="e">
        <f>VLOOKUP(H57,Hazards!$H$5:$I$14,2,0)</f>
        <v>#N/A</v>
      </c>
      <c r="J57" s="65"/>
      <c r="K57" s="65"/>
      <c r="L57" s="64"/>
      <c r="M57" s="64"/>
      <c r="N57" s="143"/>
      <c r="O57" s="144"/>
      <c r="P57" s="78" t="str">
        <f t="shared" si="0"/>
        <v/>
      </c>
      <c r="Q57" s="63"/>
      <c r="R57" s="66"/>
      <c r="S57" s="66"/>
      <c r="T57" s="66"/>
      <c r="U57" s="66"/>
      <c r="V57" s="143"/>
      <c r="W57" s="144"/>
      <c r="X57" s="92" t="str">
        <f t="shared" si="1"/>
        <v/>
      </c>
      <c r="Y57" s="93"/>
      <c r="Z57" s="67"/>
      <c r="AA57" s="91"/>
      <c r="AC57" s="69"/>
      <c r="AD57" s="70"/>
      <c r="AE57" s="70"/>
      <c r="AF57" s="70"/>
      <c r="AG57" s="70"/>
      <c r="AH57" s="70"/>
    </row>
    <row r="58" spans="2:34" s="68" customFormat="1" ht="63" customHeight="1" x14ac:dyDescent="0.35">
      <c r="B58" s="63"/>
      <c r="C58" s="63"/>
      <c r="D58" s="63"/>
      <c r="E58" s="63"/>
      <c r="F58" s="63"/>
      <c r="G58" s="64"/>
      <c r="H58" s="63"/>
      <c r="I58" s="79" t="e">
        <f>VLOOKUP(H58,Hazards!$H$5:$I$14,2,0)</f>
        <v>#N/A</v>
      </c>
      <c r="J58" s="65"/>
      <c r="K58" s="65"/>
      <c r="L58" s="64"/>
      <c r="M58" s="64"/>
      <c r="N58" s="143"/>
      <c r="O58" s="144"/>
      <c r="P58" s="78" t="str">
        <f t="shared" si="0"/>
        <v/>
      </c>
      <c r="Q58" s="63"/>
      <c r="R58" s="66"/>
      <c r="S58" s="66"/>
      <c r="T58" s="66"/>
      <c r="U58" s="66"/>
      <c r="V58" s="143"/>
      <c r="W58" s="144"/>
      <c r="X58" s="92" t="str">
        <f t="shared" si="1"/>
        <v/>
      </c>
      <c r="Y58" s="93"/>
      <c r="Z58" s="67"/>
      <c r="AA58" s="91"/>
      <c r="AC58" s="69"/>
      <c r="AD58" s="70"/>
      <c r="AE58" s="70"/>
      <c r="AF58" s="70"/>
      <c r="AG58" s="70"/>
      <c r="AH58" s="70"/>
    </row>
    <row r="59" spans="2:34" s="68" customFormat="1" ht="63" customHeight="1" x14ac:dyDescent="0.35">
      <c r="B59" s="63"/>
      <c r="C59" s="63"/>
      <c r="D59" s="63"/>
      <c r="E59" s="63"/>
      <c r="F59" s="63"/>
      <c r="G59" s="64"/>
      <c r="H59" s="63"/>
      <c r="I59" s="79" t="e">
        <f>VLOOKUP(H59,Hazards!$H$5:$I$14,2,0)</f>
        <v>#N/A</v>
      </c>
      <c r="J59" s="65"/>
      <c r="K59" s="65"/>
      <c r="L59" s="64"/>
      <c r="M59" s="64"/>
      <c r="N59" s="143"/>
      <c r="O59" s="144"/>
      <c r="P59" s="78" t="str">
        <f t="shared" si="0"/>
        <v/>
      </c>
      <c r="Q59" s="63"/>
      <c r="R59" s="66"/>
      <c r="S59" s="66"/>
      <c r="T59" s="66"/>
      <c r="U59" s="66"/>
      <c r="V59" s="143"/>
      <c r="W59" s="144"/>
      <c r="X59" s="92" t="str">
        <f t="shared" si="1"/>
        <v/>
      </c>
      <c r="Y59" s="93"/>
      <c r="Z59" s="67"/>
      <c r="AA59" s="91"/>
      <c r="AC59" s="69"/>
      <c r="AD59" s="70"/>
      <c r="AE59" s="70"/>
      <c r="AF59" s="70"/>
      <c r="AG59" s="70"/>
      <c r="AH59" s="70"/>
    </row>
    <row r="60" spans="2:34" s="68" customFormat="1" ht="63" customHeight="1" x14ac:dyDescent="0.35">
      <c r="B60" s="63"/>
      <c r="C60" s="63"/>
      <c r="D60" s="63"/>
      <c r="E60" s="63"/>
      <c r="F60" s="63"/>
      <c r="G60" s="64"/>
      <c r="H60" s="63"/>
      <c r="I60" s="79" t="e">
        <f>VLOOKUP(H60,Hazards!$H$5:$I$14,2,0)</f>
        <v>#N/A</v>
      </c>
      <c r="J60" s="65"/>
      <c r="K60" s="65"/>
      <c r="L60" s="64"/>
      <c r="M60" s="64"/>
      <c r="N60" s="143"/>
      <c r="O60" s="144"/>
      <c r="P60" s="78" t="str">
        <f t="shared" si="0"/>
        <v/>
      </c>
      <c r="Q60" s="63"/>
      <c r="R60" s="66"/>
      <c r="S60" s="66"/>
      <c r="T60" s="66"/>
      <c r="U60" s="66"/>
      <c r="V60" s="143"/>
      <c r="W60" s="144"/>
      <c r="X60" s="92" t="str">
        <f t="shared" si="1"/>
        <v/>
      </c>
      <c r="Y60" s="93"/>
      <c r="Z60" s="67"/>
      <c r="AA60" s="91"/>
      <c r="AC60" s="69"/>
      <c r="AD60" s="70"/>
      <c r="AE60" s="70"/>
      <c r="AF60" s="70"/>
      <c r="AG60" s="70"/>
      <c r="AH60" s="70"/>
    </row>
    <row r="61" spans="2:34" s="68" customFormat="1" ht="63" customHeight="1" x14ac:dyDescent="0.35">
      <c r="B61" s="63"/>
      <c r="C61" s="63"/>
      <c r="D61" s="63"/>
      <c r="E61" s="63"/>
      <c r="F61" s="63"/>
      <c r="G61" s="64"/>
      <c r="H61" s="63"/>
      <c r="I61" s="79" t="e">
        <f>VLOOKUP(H61,Hazards!$H$5:$I$14,2,0)</f>
        <v>#N/A</v>
      </c>
      <c r="J61" s="65"/>
      <c r="K61" s="65"/>
      <c r="L61" s="64"/>
      <c r="M61" s="64"/>
      <c r="N61" s="143"/>
      <c r="O61" s="144"/>
      <c r="P61" s="78" t="str">
        <f t="shared" si="0"/>
        <v/>
      </c>
      <c r="Q61" s="63"/>
      <c r="R61" s="66"/>
      <c r="S61" s="66"/>
      <c r="T61" s="66"/>
      <c r="U61" s="66"/>
      <c r="V61" s="143"/>
      <c r="W61" s="144"/>
      <c r="X61" s="92" t="str">
        <f t="shared" si="1"/>
        <v/>
      </c>
      <c r="Y61" s="93"/>
      <c r="Z61" s="67"/>
      <c r="AA61" s="91"/>
      <c r="AC61" s="69"/>
      <c r="AD61" s="70"/>
      <c r="AE61" s="70"/>
      <c r="AF61" s="70"/>
      <c r="AG61" s="70"/>
      <c r="AH61" s="70"/>
    </row>
    <row r="62" spans="2:34" s="68" customFormat="1" ht="63" customHeight="1" x14ac:dyDescent="0.35">
      <c r="B62" s="63"/>
      <c r="C62" s="63"/>
      <c r="D62" s="63"/>
      <c r="E62" s="63"/>
      <c r="F62" s="63"/>
      <c r="G62" s="64"/>
      <c r="H62" s="63"/>
      <c r="I62" s="79" t="e">
        <f>VLOOKUP(H62,Hazards!$H$5:$I$14,2,0)</f>
        <v>#N/A</v>
      </c>
      <c r="J62" s="65"/>
      <c r="K62" s="65"/>
      <c r="L62" s="64"/>
      <c r="M62" s="64"/>
      <c r="N62" s="143"/>
      <c r="O62" s="144"/>
      <c r="P62" s="78" t="str">
        <f t="shared" si="0"/>
        <v/>
      </c>
      <c r="Q62" s="63"/>
      <c r="R62" s="66"/>
      <c r="S62" s="66"/>
      <c r="T62" s="66"/>
      <c r="U62" s="66"/>
      <c r="V62" s="143"/>
      <c r="W62" s="144"/>
      <c r="X62" s="92" t="str">
        <f t="shared" si="1"/>
        <v/>
      </c>
      <c r="Y62" s="93"/>
      <c r="Z62" s="67"/>
      <c r="AA62" s="91"/>
      <c r="AC62" s="69"/>
      <c r="AD62" s="70"/>
      <c r="AE62" s="70"/>
      <c r="AF62" s="70"/>
      <c r="AG62" s="70"/>
      <c r="AH62" s="70"/>
    </row>
    <row r="63" spans="2:34" s="68" customFormat="1" ht="63" customHeight="1" x14ac:dyDescent="0.35">
      <c r="B63" s="63"/>
      <c r="C63" s="63"/>
      <c r="D63" s="63"/>
      <c r="E63" s="63"/>
      <c r="F63" s="63"/>
      <c r="G63" s="64"/>
      <c r="H63" s="63"/>
      <c r="I63" s="79" t="e">
        <f>VLOOKUP(H63,Hazards!$H$5:$I$14,2,0)</f>
        <v>#N/A</v>
      </c>
      <c r="J63" s="65"/>
      <c r="K63" s="65"/>
      <c r="L63" s="64"/>
      <c r="M63" s="64"/>
      <c r="N63" s="143"/>
      <c r="O63" s="144"/>
      <c r="P63" s="78" t="str">
        <f t="shared" si="0"/>
        <v/>
      </c>
      <c r="Q63" s="63"/>
      <c r="R63" s="66"/>
      <c r="S63" s="66"/>
      <c r="T63" s="66"/>
      <c r="U63" s="66"/>
      <c r="V63" s="143"/>
      <c r="W63" s="144"/>
      <c r="X63" s="92" t="str">
        <f t="shared" si="1"/>
        <v/>
      </c>
      <c r="Y63" s="93"/>
      <c r="Z63" s="67"/>
      <c r="AA63" s="91"/>
      <c r="AC63" s="69"/>
      <c r="AD63" s="70"/>
      <c r="AE63" s="70"/>
      <c r="AF63" s="70"/>
      <c r="AG63" s="70"/>
      <c r="AH63" s="70"/>
    </row>
    <row r="64" spans="2:34" s="68" customFormat="1" ht="63" customHeight="1" x14ac:dyDescent="0.35">
      <c r="B64" s="63"/>
      <c r="C64" s="63"/>
      <c r="D64" s="63"/>
      <c r="E64" s="63"/>
      <c r="F64" s="63"/>
      <c r="G64" s="64"/>
      <c r="H64" s="63"/>
      <c r="I64" s="79" t="e">
        <f>VLOOKUP(H64,Hazards!$H$5:$I$14,2,0)</f>
        <v>#N/A</v>
      </c>
      <c r="J64" s="65"/>
      <c r="K64" s="65"/>
      <c r="L64" s="64"/>
      <c r="M64" s="64"/>
      <c r="N64" s="143"/>
      <c r="O64" s="144"/>
      <c r="P64" s="78" t="str">
        <f t="shared" si="0"/>
        <v/>
      </c>
      <c r="Q64" s="63"/>
      <c r="R64" s="66"/>
      <c r="S64" s="66"/>
      <c r="T64" s="66"/>
      <c r="U64" s="66"/>
      <c r="V64" s="143"/>
      <c r="W64" s="144"/>
      <c r="X64" s="92" t="str">
        <f t="shared" si="1"/>
        <v/>
      </c>
      <c r="Y64" s="93"/>
      <c r="Z64" s="67"/>
      <c r="AA64" s="91"/>
      <c r="AC64" s="69"/>
      <c r="AD64" s="70"/>
      <c r="AE64" s="70"/>
      <c r="AF64" s="70"/>
      <c r="AG64" s="70"/>
      <c r="AH64" s="70"/>
    </row>
    <row r="65" spans="2:34" s="68" customFormat="1" ht="63" customHeight="1" x14ac:dyDescent="0.35">
      <c r="B65" s="63"/>
      <c r="C65" s="63"/>
      <c r="D65" s="63"/>
      <c r="E65" s="63"/>
      <c r="F65" s="63"/>
      <c r="G65" s="64"/>
      <c r="H65" s="63"/>
      <c r="I65" s="79" t="e">
        <f>VLOOKUP(H65,Hazards!$H$5:$I$14,2,0)</f>
        <v>#N/A</v>
      </c>
      <c r="J65" s="65"/>
      <c r="K65" s="65"/>
      <c r="L65" s="64"/>
      <c r="M65" s="64"/>
      <c r="N65" s="143"/>
      <c r="O65" s="144"/>
      <c r="P65" s="78" t="str">
        <f t="shared" si="0"/>
        <v/>
      </c>
      <c r="Q65" s="63"/>
      <c r="R65" s="66"/>
      <c r="S65" s="66"/>
      <c r="T65" s="66"/>
      <c r="U65" s="66"/>
      <c r="V65" s="143"/>
      <c r="W65" s="144"/>
      <c r="X65" s="92" t="str">
        <f t="shared" si="1"/>
        <v/>
      </c>
      <c r="Y65" s="93"/>
      <c r="Z65" s="67"/>
      <c r="AA65" s="91"/>
      <c r="AC65" s="69"/>
      <c r="AD65" s="70"/>
      <c r="AE65" s="70"/>
      <c r="AF65" s="70"/>
      <c r="AG65" s="70"/>
      <c r="AH65" s="70"/>
    </row>
    <row r="66" spans="2:34" s="68" customFormat="1" ht="63" customHeight="1" x14ac:dyDescent="0.35">
      <c r="B66" s="63"/>
      <c r="C66" s="63"/>
      <c r="D66" s="63"/>
      <c r="E66" s="63"/>
      <c r="F66" s="63"/>
      <c r="G66" s="64"/>
      <c r="H66" s="63"/>
      <c r="I66" s="79" t="e">
        <f>VLOOKUP(H66,Hazards!$H$5:$I$14,2,0)</f>
        <v>#N/A</v>
      </c>
      <c r="J66" s="65"/>
      <c r="K66" s="65"/>
      <c r="L66" s="64"/>
      <c r="M66" s="64"/>
      <c r="N66" s="143"/>
      <c r="O66" s="144"/>
      <c r="P66" s="78" t="str">
        <f t="shared" si="0"/>
        <v/>
      </c>
      <c r="Q66" s="63"/>
      <c r="R66" s="66"/>
      <c r="S66" s="66"/>
      <c r="T66" s="66"/>
      <c r="U66" s="66"/>
      <c r="V66" s="143"/>
      <c r="W66" s="144"/>
      <c r="X66" s="92" t="str">
        <f t="shared" si="1"/>
        <v/>
      </c>
      <c r="Y66" s="93"/>
      <c r="Z66" s="67"/>
      <c r="AA66" s="91"/>
      <c r="AC66" s="69"/>
      <c r="AD66" s="70"/>
      <c r="AE66" s="70"/>
      <c r="AF66" s="70"/>
      <c r="AG66" s="70"/>
      <c r="AH66" s="70"/>
    </row>
    <row r="67" spans="2:34" s="68" customFormat="1" ht="63" customHeight="1" x14ac:dyDescent="0.35">
      <c r="B67" s="63"/>
      <c r="C67" s="63"/>
      <c r="D67" s="63"/>
      <c r="E67" s="63"/>
      <c r="F67" s="63"/>
      <c r="G67" s="64"/>
      <c r="H67" s="63"/>
      <c r="I67" s="79" t="e">
        <f>VLOOKUP(H67,Hazards!$H$5:$I$14,2,0)</f>
        <v>#N/A</v>
      </c>
      <c r="J67" s="65"/>
      <c r="K67" s="65"/>
      <c r="L67" s="64"/>
      <c r="M67" s="64"/>
      <c r="N67" s="143"/>
      <c r="O67" s="144"/>
      <c r="P67" s="78" t="str">
        <f t="shared" si="0"/>
        <v/>
      </c>
      <c r="Q67" s="63"/>
      <c r="R67" s="66"/>
      <c r="S67" s="66"/>
      <c r="T67" s="66"/>
      <c r="U67" s="66"/>
      <c r="V67" s="143"/>
      <c r="W67" s="144"/>
      <c r="X67" s="92" t="str">
        <f t="shared" si="1"/>
        <v/>
      </c>
      <c r="Y67" s="93"/>
      <c r="Z67" s="67"/>
      <c r="AA67" s="91"/>
      <c r="AC67" s="69"/>
      <c r="AD67" s="70"/>
      <c r="AE67" s="70"/>
      <c r="AF67" s="70"/>
      <c r="AG67" s="70"/>
      <c r="AH67" s="70"/>
    </row>
    <row r="68" spans="2:34" s="68" customFormat="1" ht="63" customHeight="1" x14ac:dyDescent="0.35">
      <c r="B68" s="63"/>
      <c r="C68" s="63"/>
      <c r="D68" s="63"/>
      <c r="E68" s="63"/>
      <c r="F68" s="63"/>
      <c r="G68" s="64"/>
      <c r="H68" s="63"/>
      <c r="I68" s="79" t="e">
        <f>VLOOKUP(H68,Hazards!$H$5:$I$14,2,0)</f>
        <v>#N/A</v>
      </c>
      <c r="J68" s="65"/>
      <c r="K68" s="65"/>
      <c r="L68" s="64"/>
      <c r="M68" s="64"/>
      <c r="N68" s="143"/>
      <c r="O68" s="144"/>
      <c r="P68" s="78" t="str">
        <f t="shared" si="0"/>
        <v/>
      </c>
      <c r="Q68" s="63"/>
      <c r="R68" s="66"/>
      <c r="S68" s="66"/>
      <c r="T68" s="66"/>
      <c r="U68" s="66"/>
      <c r="V68" s="143"/>
      <c r="W68" s="144"/>
      <c r="X68" s="92" t="str">
        <f t="shared" si="1"/>
        <v/>
      </c>
      <c r="Y68" s="93"/>
      <c r="Z68" s="67"/>
      <c r="AA68" s="91"/>
      <c r="AC68" s="69"/>
      <c r="AD68" s="70"/>
      <c r="AE68" s="70"/>
      <c r="AF68" s="70"/>
      <c r="AG68" s="70"/>
      <c r="AH68" s="70"/>
    </row>
    <row r="69" spans="2:34" s="68" customFormat="1" ht="63" customHeight="1" x14ac:dyDescent="0.35">
      <c r="B69" s="63"/>
      <c r="C69" s="63"/>
      <c r="D69" s="63"/>
      <c r="E69" s="63"/>
      <c r="F69" s="63"/>
      <c r="G69" s="64"/>
      <c r="H69" s="63"/>
      <c r="I69" s="79" t="e">
        <f>VLOOKUP(H69,Hazards!$H$5:$I$14,2,0)</f>
        <v>#N/A</v>
      </c>
      <c r="J69" s="65"/>
      <c r="K69" s="65"/>
      <c r="L69" s="64"/>
      <c r="M69" s="64"/>
      <c r="N69" s="143"/>
      <c r="O69" s="144"/>
      <c r="P69" s="78" t="str">
        <f t="shared" si="0"/>
        <v/>
      </c>
      <c r="Q69" s="63"/>
      <c r="R69" s="66"/>
      <c r="S69" s="66"/>
      <c r="T69" s="66"/>
      <c r="U69" s="66"/>
      <c r="V69" s="143"/>
      <c r="W69" s="144"/>
      <c r="X69" s="92" t="str">
        <f t="shared" si="1"/>
        <v/>
      </c>
      <c r="Y69" s="93"/>
      <c r="Z69" s="67"/>
      <c r="AA69" s="91"/>
      <c r="AC69" s="69"/>
      <c r="AD69" s="70"/>
      <c r="AE69" s="70"/>
      <c r="AF69" s="70"/>
      <c r="AG69" s="70"/>
      <c r="AH69" s="70"/>
    </row>
    <row r="70" spans="2:34" s="68" customFormat="1" ht="63" customHeight="1" x14ac:dyDescent="0.35">
      <c r="B70" s="63"/>
      <c r="C70" s="63"/>
      <c r="D70" s="63"/>
      <c r="E70" s="63"/>
      <c r="F70" s="63"/>
      <c r="G70" s="64"/>
      <c r="H70" s="63"/>
      <c r="I70" s="79" t="e">
        <f>VLOOKUP(H70,Hazards!$H$5:$I$14,2,0)</f>
        <v>#N/A</v>
      </c>
      <c r="J70" s="65"/>
      <c r="K70" s="65"/>
      <c r="L70" s="64"/>
      <c r="M70" s="64"/>
      <c r="N70" s="143"/>
      <c r="O70" s="144"/>
      <c r="P70" s="78" t="str">
        <f t="shared" si="0"/>
        <v/>
      </c>
      <c r="Q70" s="63"/>
      <c r="R70" s="66"/>
      <c r="S70" s="66"/>
      <c r="T70" s="66"/>
      <c r="U70" s="66"/>
      <c r="V70" s="143"/>
      <c r="W70" s="144"/>
      <c r="X70" s="92" t="str">
        <f t="shared" si="1"/>
        <v/>
      </c>
      <c r="Y70" s="93"/>
      <c r="Z70" s="67"/>
      <c r="AA70" s="91"/>
      <c r="AC70" s="69"/>
      <c r="AD70" s="70"/>
      <c r="AE70" s="70"/>
      <c r="AF70" s="70"/>
      <c r="AG70" s="70"/>
      <c r="AH70" s="70"/>
    </row>
    <row r="71" spans="2:34" s="68" customFormat="1" ht="63" customHeight="1" x14ac:dyDescent="0.35">
      <c r="B71" s="63"/>
      <c r="C71" s="63"/>
      <c r="D71" s="63"/>
      <c r="E71" s="63"/>
      <c r="F71" s="63"/>
      <c r="G71" s="64"/>
      <c r="H71" s="63"/>
      <c r="I71" s="79" t="e">
        <f>VLOOKUP(H71,Hazards!$H$5:$I$14,2,0)</f>
        <v>#N/A</v>
      </c>
      <c r="J71" s="65"/>
      <c r="K71" s="65"/>
      <c r="L71" s="64"/>
      <c r="M71" s="64"/>
      <c r="N71" s="143"/>
      <c r="O71" s="144"/>
      <c r="P71" s="78" t="str">
        <f t="shared" si="0"/>
        <v/>
      </c>
      <c r="Q71" s="63"/>
      <c r="R71" s="66"/>
      <c r="S71" s="66"/>
      <c r="T71" s="66"/>
      <c r="U71" s="66"/>
      <c r="V71" s="143"/>
      <c r="W71" s="144"/>
      <c r="X71" s="92" t="str">
        <f t="shared" si="1"/>
        <v/>
      </c>
      <c r="Y71" s="93"/>
      <c r="Z71" s="67"/>
      <c r="AA71" s="91"/>
      <c r="AC71" s="69"/>
      <c r="AD71" s="70"/>
      <c r="AE71" s="70"/>
      <c r="AF71" s="70"/>
      <c r="AG71" s="70"/>
      <c r="AH71" s="70"/>
    </row>
    <row r="72" spans="2:34" s="68" customFormat="1" ht="63" customHeight="1" x14ac:dyDescent="0.35">
      <c r="B72" s="63"/>
      <c r="C72" s="63"/>
      <c r="D72" s="63"/>
      <c r="E72" s="63"/>
      <c r="F72" s="63"/>
      <c r="G72" s="64"/>
      <c r="H72" s="63"/>
      <c r="I72" s="79" t="e">
        <f>VLOOKUP(H72,Hazards!$H$5:$I$14,2,0)</f>
        <v>#N/A</v>
      </c>
      <c r="J72" s="65"/>
      <c r="K72" s="65"/>
      <c r="L72" s="64"/>
      <c r="M72" s="64"/>
      <c r="N72" s="143"/>
      <c r="O72" s="144"/>
      <c r="P72" s="78" t="str">
        <f t="shared" si="0"/>
        <v/>
      </c>
      <c r="Q72" s="63"/>
      <c r="R72" s="66"/>
      <c r="S72" s="66"/>
      <c r="T72" s="66"/>
      <c r="U72" s="66"/>
      <c r="V72" s="143"/>
      <c r="W72" s="144"/>
      <c r="X72" s="92" t="str">
        <f t="shared" si="1"/>
        <v/>
      </c>
      <c r="Y72" s="93"/>
      <c r="Z72" s="67"/>
      <c r="AA72" s="91"/>
      <c r="AC72" s="69"/>
      <c r="AD72" s="70"/>
      <c r="AE72" s="70"/>
      <c r="AF72" s="70"/>
      <c r="AG72" s="70"/>
      <c r="AH72" s="70"/>
    </row>
    <row r="73" spans="2:34" s="68" customFormat="1" ht="63" customHeight="1" x14ac:dyDescent="0.35">
      <c r="B73" s="63"/>
      <c r="C73" s="63"/>
      <c r="D73" s="63"/>
      <c r="E73" s="63"/>
      <c r="F73" s="63"/>
      <c r="G73" s="64"/>
      <c r="H73" s="63"/>
      <c r="I73" s="79" t="e">
        <f>VLOOKUP(H73,Hazards!$H$5:$I$14,2,0)</f>
        <v>#N/A</v>
      </c>
      <c r="J73" s="65"/>
      <c r="K73" s="65"/>
      <c r="L73" s="64"/>
      <c r="M73" s="64"/>
      <c r="N73" s="143"/>
      <c r="O73" s="144"/>
      <c r="P73" s="78" t="str">
        <f t="shared" si="0"/>
        <v/>
      </c>
      <c r="Q73" s="63"/>
      <c r="R73" s="66"/>
      <c r="S73" s="66"/>
      <c r="T73" s="66"/>
      <c r="U73" s="66"/>
      <c r="V73" s="143"/>
      <c r="W73" s="144"/>
      <c r="X73" s="92" t="str">
        <f t="shared" si="1"/>
        <v/>
      </c>
      <c r="Y73" s="93"/>
      <c r="Z73" s="67"/>
      <c r="AA73" s="91"/>
      <c r="AC73" s="69"/>
      <c r="AD73" s="70"/>
      <c r="AE73" s="70"/>
      <c r="AF73" s="70"/>
      <c r="AG73" s="70"/>
      <c r="AH73" s="70"/>
    </row>
    <row r="74" spans="2:34" s="68" customFormat="1" ht="63" customHeight="1" x14ac:dyDescent="0.35">
      <c r="B74" s="63"/>
      <c r="C74" s="63"/>
      <c r="D74" s="63"/>
      <c r="E74" s="63"/>
      <c r="F74" s="63"/>
      <c r="G74" s="64"/>
      <c r="H74" s="63"/>
      <c r="I74" s="79" t="e">
        <f>VLOOKUP(H74,Hazards!$H$5:$I$14,2,0)</f>
        <v>#N/A</v>
      </c>
      <c r="J74" s="65"/>
      <c r="K74" s="65"/>
      <c r="L74" s="64"/>
      <c r="M74" s="64"/>
      <c r="N74" s="143"/>
      <c r="O74" s="144"/>
      <c r="P74" s="78" t="str">
        <f t="shared" si="0"/>
        <v/>
      </c>
      <c r="Q74" s="63"/>
      <c r="R74" s="66"/>
      <c r="S74" s="66"/>
      <c r="T74" s="66"/>
      <c r="U74" s="66"/>
      <c r="V74" s="143"/>
      <c r="W74" s="144"/>
      <c r="X74" s="92" t="str">
        <f t="shared" si="1"/>
        <v/>
      </c>
      <c r="Y74" s="93"/>
      <c r="Z74" s="67"/>
      <c r="AA74" s="91"/>
      <c r="AC74" s="69"/>
      <c r="AD74" s="70"/>
      <c r="AE74" s="70"/>
      <c r="AF74" s="70"/>
      <c r="AG74" s="70"/>
      <c r="AH74" s="70"/>
    </row>
    <row r="75" spans="2:34" s="68" customFormat="1" ht="63" customHeight="1" x14ac:dyDescent="0.35">
      <c r="B75" s="63"/>
      <c r="C75" s="63"/>
      <c r="D75" s="63"/>
      <c r="E75" s="63"/>
      <c r="F75" s="63"/>
      <c r="G75" s="64"/>
      <c r="H75" s="63"/>
      <c r="I75" s="79" t="e">
        <f>VLOOKUP(H75,Hazards!$H$5:$I$14,2,0)</f>
        <v>#N/A</v>
      </c>
      <c r="J75" s="65"/>
      <c r="K75" s="65"/>
      <c r="L75" s="64"/>
      <c r="M75" s="64"/>
      <c r="N75" s="143"/>
      <c r="O75" s="144"/>
      <c r="P75" s="78" t="str">
        <f t="shared" si="0"/>
        <v/>
      </c>
      <c r="Q75" s="63"/>
      <c r="R75" s="66"/>
      <c r="S75" s="66"/>
      <c r="T75" s="66"/>
      <c r="U75" s="66"/>
      <c r="V75" s="143"/>
      <c r="W75" s="144"/>
      <c r="X75" s="92" t="str">
        <f t="shared" si="1"/>
        <v/>
      </c>
      <c r="Y75" s="93"/>
      <c r="Z75" s="67"/>
      <c r="AA75" s="91"/>
      <c r="AC75" s="69"/>
      <c r="AD75" s="70"/>
      <c r="AE75" s="70"/>
      <c r="AF75" s="70"/>
      <c r="AG75" s="70"/>
      <c r="AH75" s="70"/>
    </row>
    <row r="76" spans="2:34" s="68" customFormat="1" ht="63" customHeight="1" x14ac:dyDescent="0.35">
      <c r="B76" s="63"/>
      <c r="C76" s="63"/>
      <c r="D76" s="63"/>
      <c r="E76" s="63"/>
      <c r="F76" s="63"/>
      <c r="G76" s="64"/>
      <c r="H76" s="63"/>
      <c r="I76" s="79" t="e">
        <f>VLOOKUP(H76,Hazards!$H$5:$I$14,2,0)</f>
        <v>#N/A</v>
      </c>
      <c r="J76" s="65"/>
      <c r="K76" s="65"/>
      <c r="L76" s="64"/>
      <c r="M76" s="64"/>
      <c r="N76" s="143"/>
      <c r="O76" s="144"/>
      <c r="P76" s="78" t="str">
        <f t="shared" si="0"/>
        <v/>
      </c>
      <c r="Q76" s="63"/>
      <c r="R76" s="66"/>
      <c r="S76" s="66"/>
      <c r="T76" s="66"/>
      <c r="U76" s="66"/>
      <c r="V76" s="143"/>
      <c r="W76" s="144"/>
      <c r="X76" s="92" t="str">
        <f t="shared" si="1"/>
        <v/>
      </c>
      <c r="Y76" s="93"/>
      <c r="Z76" s="67"/>
      <c r="AA76" s="91"/>
      <c r="AC76" s="69"/>
      <c r="AD76" s="70"/>
      <c r="AE76" s="70"/>
      <c r="AF76" s="70"/>
      <c r="AG76" s="70"/>
      <c r="AH76" s="70"/>
    </row>
    <row r="77" spans="2:34" s="68" customFormat="1" ht="63" customHeight="1" x14ac:dyDescent="0.35">
      <c r="B77" s="63"/>
      <c r="C77" s="63"/>
      <c r="D77" s="63"/>
      <c r="E77" s="63"/>
      <c r="F77" s="63"/>
      <c r="G77" s="64"/>
      <c r="H77" s="63"/>
      <c r="I77" s="79" t="e">
        <f>VLOOKUP(H77,Hazards!$H$5:$I$14,2,0)</f>
        <v>#N/A</v>
      </c>
      <c r="J77" s="65"/>
      <c r="K77" s="65"/>
      <c r="L77" s="64"/>
      <c r="M77" s="64"/>
      <c r="N77" s="143"/>
      <c r="O77" s="144"/>
      <c r="P77" s="78" t="str">
        <f t="shared" si="0"/>
        <v/>
      </c>
      <c r="Q77" s="63"/>
      <c r="R77" s="66"/>
      <c r="S77" s="66"/>
      <c r="T77" s="66"/>
      <c r="U77" s="66"/>
      <c r="V77" s="143"/>
      <c r="W77" s="144"/>
      <c r="X77" s="92" t="str">
        <f t="shared" si="1"/>
        <v/>
      </c>
      <c r="Y77" s="93"/>
      <c r="Z77" s="67"/>
      <c r="AA77" s="91"/>
      <c r="AC77" s="69"/>
      <c r="AD77" s="70"/>
      <c r="AE77" s="70"/>
      <c r="AF77" s="70"/>
      <c r="AG77" s="70"/>
      <c r="AH77" s="70"/>
    </row>
    <row r="78" spans="2:34" s="68" customFormat="1" ht="63" customHeight="1" x14ac:dyDescent="0.35">
      <c r="B78" s="63"/>
      <c r="C78" s="63"/>
      <c r="D78" s="63"/>
      <c r="E78" s="63"/>
      <c r="F78" s="63"/>
      <c r="G78" s="64"/>
      <c r="H78" s="63"/>
      <c r="I78" s="79" t="e">
        <f>VLOOKUP(H78,Hazards!$H$5:$I$14,2,0)</f>
        <v>#N/A</v>
      </c>
      <c r="J78" s="65"/>
      <c r="K78" s="65"/>
      <c r="L78" s="64"/>
      <c r="M78" s="64"/>
      <c r="N78" s="143"/>
      <c r="O78" s="144"/>
      <c r="P78" s="78" t="str">
        <f t="shared" si="0"/>
        <v/>
      </c>
      <c r="Q78" s="63"/>
      <c r="R78" s="66"/>
      <c r="S78" s="66"/>
      <c r="T78" s="66"/>
      <c r="U78" s="66"/>
      <c r="V78" s="143"/>
      <c r="W78" s="144"/>
      <c r="X78" s="92" t="str">
        <f t="shared" si="1"/>
        <v/>
      </c>
      <c r="Y78" s="93"/>
      <c r="Z78" s="67"/>
      <c r="AA78" s="91"/>
      <c r="AC78" s="69"/>
      <c r="AD78" s="70"/>
      <c r="AE78" s="70"/>
      <c r="AF78" s="70"/>
      <c r="AG78" s="70"/>
      <c r="AH78" s="70"/>
    </row>
    <row r="79" spans="2:34" s="68" customFormat="1" ht="63" customHeight="1" x14ac:dyDescent="0.35">
      <c r="B79" s="63"/>
      <c r="C79" s="63"/>
      <c r="D79" s="63"/>
      <c r="E79" s="63"/>
      <c r="F79" s="63"/>
      <c r="G79" s="64"/>
      <c r="H79" s="63"/>
      <c r="I79" s="79" t="e">
        <f>VLOOKUP(H79,Hazards!$H$5:$I$14,2,0)</f>
        <v>#N/A</v>
      </c>
      <c r="J79" s="65"/>
      <c r="K79" s="65"/>
      <c r="L79" s="64"/>
      <c r="M79" s="64"/>
      <c r="N79" s="143"/>
      <c r="O79" s="144"/>
      <c r="P79" s="78" t="str">
        <f t="shared" si="0"/>
        <v/>
      </c>
      <c r="Q79" s="63"/>
      <c r="R79" s="66"/>
      <c r="S79" s="66"/>
      <c r="T79" s="66"/>
      <c r="U79" s="66"/>
      <c r="V79" s="143"/>
      <c r="W79" s="144"/>
      <c r="X79" s="92" t="str">
        <f t="shared" si="1"/>
        <v/>
      </c>
      <c r="Y79" s="93"/>
      <c r="Z79" s="67"/>
      <c r="AA79" s="91"/>
      <c r="AC79" s="69"/>
      <c r="AD79" s="70"/>
      <c r="AE79" s="70"/>
      <c r="AF79" s="70"/>
      <c r="AG79" s="70"/>
      <c r="AH79" s="70"/>
    </row>
    <row r="80" spans="2:34" s="68" customFormat="1" ht="63" customHeight="1" x14ac:dyDescent="0.35">
      <c r="B80" s="63"/>
      <c r="C80" s="63"/>
      <c r="D80" s="63"/>
      <c r="E80" s="63"/>
      <c r="F80" s="63"/>
      <c r="G80" s="64"/>
      <c r="H80" s="63"/>
      <c r="I80" s="79" t="e">
        <f>VLOOKUP(H80,Hazards!$H$5:$I$14,2,0)</f>
        <v>#N/A</v>
      </c>
      <c r="J80" s="65"/>
      <c r="K80" s="65"/>
      <c r="L80" s="64"/>
      <c r="M80" s="64"/>
      <c r="N80" s="143"/>
      <c r="O80" s="144"/>
      <c r="P80" s="78" t="str">
        <f t="shared" ref="P80:P143" si="2">IF(AND(N80=$AC$3,O80=$AD$2),$AD$3,IF(AND(N80=$AC$3,O80=$AE$2),$AE$3,IF(AND(N80=$AC$3,O80=$AF$2),$AF$3,IF(AND(N80=$AC$3,O80=$AG$2),$AG$3,IF(AND(N80=$AC$3,O80=$AH$2),$AH$3,IF(AND(N80=$AC$4,O80=$AD$2),$AD$4,IF(AND(N80=$AC$4,O80=$AE$2),$AE$4,IF(AND(N80=$AC$4,O80=$AF$2),$AF$4,IF(AND(N80=$AC$4,O80=$AG$2),$AG$4,IF(AND(N80=$AC$4,O80=$AH$2),$AH$4,IF(AND(N80=$AC$5,O80=$AD$2),$AD$5,IF(AND(N80=$AC$5,O80=$AE$2),$AE$5,IF(AND(N80=$AC$5,O80=$AF$2),$AF$5,IF(AND(N80=$AC$5,O80=$AG$2),$AG$5,IF(AND(N80=$AC$5,O80=$AH$2),$AH$5,IF(AND(N80=$AC$6,O80=$AD$2),$AD$6,IF(AND(N80=$AC$6,O80=$AE$2),$AE$6,IF(AND(N80=$AC$6,O80=$AF$2),$AF$6,IF(AND(N80=$AC$6,O80=$AG$2),$AG$6,IF(AND(N80=$AC$6,O80=$AH$2),$AH$6,IF(AND(N80=$AC$7,O80=$AD$2),$AD$7,IF(AND(N80=$AC$7,O80=$AE$2),$AE$7,IF(AND(N80=$AC$7,O80=$AF$2),$AF$7,IF(AND(N80=$AC$7,O80=$AG$2),$AG$7,IF(AND(N80=$AC$7,O80=$AH$2),$AH$7,"")))))))))))))))))))))))))</f>
        <v/>
      </c>
      <c r="Q80" s="63"/>
      <c r="R80" s="66"/>
      <c r="S80" s="66"/>
      <c r="T80" s="66"/>
      <c r="U80" s="66"/>
      <c r="V80" s="143"/>
      <c r="W80" s="144"/>
      <c r="X80" s="92" t="str">
        <f t="shared" ref="X80:X143" si="3">IF(AND(V80=$AC$3,W80=$AD$2),$AD$3,IF(AND(V80=$AC$3,W80=$AE$2),$AE$3,IF(AND(V80=$AC$3,W80=$AF$2),$AF$3,IF(AND(V80=$AC$3,W80=$AG$2),$AG$3,IF(AND(V80=$AC$3,W80=$AH$2),$AH$3,IF(AND(V80=$AC$4,W80=$AD$2),$AD$4,IF(AND(V80=$AC$4,W80=$AE$2),$AE$4,IF(AND(V80=$AC$4,W80=$AF$2),$AF$4,IF(AND(V80=$AC$4,W80=$AG$2),$AG$4,IF(AND(V80=$AC$4,W80=$AH$2),$AH$4,IF(AND(V80=$AC$5,W80=$AD$2),$AD$5,IF(AND(V80=$AC$5,W80=$AE$2),$AE$5,IF(AND(V80=$AC$5,W80=$AF$2),$AF$5,IF(AND(V80=$AC$5,W80=$AG$2),$AG$5,IF(AND(V80=$AC$5,W80=$AH$2),$AH$5,IF(AND(V80=$AC$6,W80=$AD$2),$AD$6,IF(AND(V80=$AC$6,W80=$AE$2),$AE$6,IF(AND(V80=$AC$6,W80=$AF$2),$AF$6,IF(AND(V80=$AC$6,W80=$AG$2),$AG$6,IF(AND(V80=$AC$6,W80=$AH$2),$AH$6,IF(AND(V80=$AC$7,W80=$AD$2),$AD$7,IF(AND(V80=$AC$7,W80=$AE$2),$AE$7,IF(AND(V80=$AC$7,W80=$AF$2),$AF$7,IF(AND(V80=$AC$7,W80=$AG$2),$AG$7,IF(AND(V80=$AC$7,W80=$AH$2),$AH$7,"")))))))))))))))))))))))))</f>
        <v/>
      </c>
      <c r="Y80" s="93"/>
      <c r="Z80" s="67"/>
      <c r="AA80" s="91"/>
      <c r="AC80" s="69"/>
      <c r="AD80" s="70"/>
      <c r="AE80" s="70"/>
      <c r="AF80" s="70"/>
      <c r="AG80" s="70"/>
      <c r="AH80" s="70"/>
    </row>
    <row r="81" spans="2:34" s="68" customFormat="1" ht="63" customHeight="1" x14ac:dyDescent="0.35">
      <c r="B81" s="63"/>
      <c r="C81" s="63"/>
      <c r="D81" s="63"/>
      <c r="E81" s="63"/>
      <c r="F81" s="63"/>
      <c r="G81" s="64"/>
      <c r="H81" s="63"/>
      <c r="I81" s="79" t="e">
        <f>VLOOKUP(H81,Hazards!$H$5:$I$14,2,0)</f>
        <v>#N/A</v>
      </c>
      <c r="J81" s="65"/>
      <c r="K81" s="65"/>
      <c r="L81" s="64"/>
      <c r="M81" s="64"/>
      <c r="N81" s="143"/>
      <c r="O81" s="144"/>
      <c r="P81" s="78" t="str">
        <f t="shared" si="2"/>
        <v/>
      </c>
      <c r="Q81" s="63"/>
      <c r="R81" s="66"/>
      <c r="S81" s="66"/>
      <c r="T81" s="66"/>
      <c r="U81" s="66"/>
      <c r="V81" s="143"/>
      <c r="W81" s="144"/>
      <c r="X81" s="92" t="str">
        <f t="shared" si="3"/>
        <v/>
      </c>
      <c r="Y81" s="93"/>
      <c r="Z81" s="67"/>
      <c r="AA81" s="91"/>
      <c r="AC81" s="69"/>
      <c r="AD81" s="70"/>
      <c r="AE81" s="70"/>
      <c r="AF81" s="70"/>
      <c r="AG81" s="70"/>
      <c r="AH81" s="70"/>
    </row>
    <row r="82" spans="2:34" s="68" customFormat="1" ht="63" customHeight="1" x14ac:dyDescent="0.35">
      <c r="B82" s="63"/>
      <c r="C82" s="63"/>
      <c r="D82" s="63"/>
      <c r="E82" s="63"/>
      <c r="F82" s="63"/>
      <c r="G82" s="64"/>
      <c r="H82" s="63"/>
      <c r="I82" s="79" t="e">
        <f>VLOOKUP(H82,Hazards!$H$5:$I$14,2,0)</f>
        <v>#N/A</v>
      </c>
      <c r="J82" s="65"/>
      <c r="K82" s="65"/>
      <c r="L82" s="64"/>
      <c r="M82" s="64"/>
      <c r="N82" s="143"/>
      <c r="O82" s="144"/>
      <c r="P82" s="78" t="str">
        <f t="shared" si="2"/>
        <v/>
      </c>
      <c r="Q82" s="63"/>
      <c r="R82" s="66"/>
      <c r="S82" s="66"/>
      <c r="T82" s="66"/>
      <c r="U82" s="66"/>
      <c r="V82" s="143"/>
      <c r="W82" s="144"/>
      <c r="X82" s="92" t="str">
        <f t="shared" si="3"/>
        <v/>
      </c>
      <c r="Y82" s="93"/>
      <c r="Z82" s="67"/>
      <c r="AA82" s="91"/>
      <c r="AC82" s="69"/>
      <c r="AD82" s="70"/>
      <c r="AE82" s="70"/>
      <c r="AF82" s="70"/>
      <c r="AG82" s="70"/>
      <c r="AH82" s="70"/>
    </row>
    <row r="83" spans="2:34" s="68" customFormat="1" ht="63" customHeight="1" x14ac:dyDescent="0.35">
      <c r="B83" s="63"/>
      <c r="C83" s="63"/>
      <c r="D83" s="63"/>
      <c r="E83" s="63"/>
      <c r="F83" s="63"/>
      <c r="G83" s="64"/>
      <c r="H83" s="63"/>
      <c r="I83" s="79" t="e">
        <f>VLOOKUP(H83,Hazards!$H$5:$I$14,2,0)</f>
        <v>#N/A</v>
      </c>
      <c r="J83" s="65"/>
      <c r="K83" s="65"/>
      <c r="L83" s="64"/>
      <c r="M83" s="64"/>
      <c r="N83" s="143"/>
      <c r="O83" s="144"/>
      <c r="P83" s="78" t="str">
        <f t="shared" si="2"/>
        <v/>
      </c>
      <c r="Q83" s="63"/>
      <c r="R83" s="66"/>
      <c r="S83" s="66"/>
      <c r="T83" s="66"/>
      <c r="U83" s="66"/>
      <c r="V83" s="143"/>
      <c r="W83" s="144"/>
      <c r="X83" s="92" t="str">
        <f t="shared" si="3"/>
        <v/>
      </c>
      <c r="Y83" s="93"/>
      <c r="Z83" s="67"/>
      <c r="AA83" s="91"/>
      <c r="AC83" s="69"/>
      <c r="AD83" s="70"/>
      <c r="AE83" s="70"/>
      <c r="AF83" s="70"/>
      <c r="AG83" s="70"/>
      <c r="AH83" s="70"/>
    </row>
    <row r="84" spans="2:34" s="68" customFormat="1" ht="63" customHeight="1" x14ac:dyDescent="0.35">
      <c r="B84" s="63"/>
      <c r="C84" s="63"/>
      <c r="D84" s="63"/>
      <c r="E84" s="63"/>
      <c r="F84" s="63"/>
      <c r="G84" s="64"/>
      <c r="H84" s="63"/>
      <c r="I84" s="79" t="e">
        <f>VLOOKUP(H84,Hazards!$H$5:$I$14,2,0)</f>
        <v>#N/A</v>
      </c>
      <c r="J84" s="65"/>
      <c r="K84" s="65"/>
      <c r="L84" s="64"/>
      <c r="M84" s="64"/>
      <c r="N84" s="143"/>
      <c r="O84" s="144"/>
      <c r="P84" s="78" t="str">
        <f t="shared" si="2"/>
        <v/>
      </c>
      <c r="Q84" s="63"/>
      <c r="R84" s="66"/>
      <c r="S84" s="66"/>
      <c r="T84" s="66"/>
      <c r="U84" s="66"/>
      <c r="V84" s="143"/>
      <c r="W84" s="144"/>
      <c r="X84" s="92" t="str">
        <f t="shared" si="3"/>
        <v/>
      </c>
      <c r="Y84" s="93"/>
      <c r="Z84" s="67"/>
      <c r="AA84" s="91"/>
      <c r="AC84" s="69"/>
      <c r="AD84" s="70"/>
      <c r="AE84" s="70"/>
      <c r="AF84" s="70"/>
      <c r="AG84" s="70"/>
      <c r="AH84" s="70"/>
    </row>
    <row r="85" spans="2:34" s="68" customFormat="1" ht="63" customHeight="1" x14ac:dyDescent="0.35">
      <c r="B85" s="63"/>
      <c r="C85" s="63"/>
      <c r="D85" s="63"/>
      <c r="E85" s="63"/>
      <c r="F85" s="63"/>
      <c r="G85" s="64"/>
      <c r="H85" s="63"/>
      <c r="I85" s="79" t="e">
        <f>VLOOKUP(H85,Hazards!$H$5:$I$14,2,0)</f>
        <v>#N/A</v>
      </c>
      <c r="J85" s="65"/>
      <c r="K85" s="65"/>
      <c r="L85" s="64"/>
      <c r="M85" s="64"/>
      <c r="N85" s="143"/>
      <c r="O85" s="144"/>
      <c r="P85" s="78" t="str">
        <f t="shared" si="2"/>
        <v/>
      </c>
      <c r="Q85" s="63"/>
      <c r="R85" s="66"/>
      <c r="S85" s="66"/>
      <c r="T85" s="66"/>
      <c r="U85" s="66"/>
      <c r="V85" s="143"/>
      <c r="W85" s="144"/>
      <c r="X85" s="92" t="str">
        <f t="shared" si="3"/>
        <v/>
      </c>
      <c r="Y85" s="93"/>
      <c r="Z85" s="67"/>
      <c r="AA85" s="91"/>
      <c r="AC85" s="69"/>
      <c r="AD85" s="70"/>
      <c r="AE85" s="70"/>
      <c r="AF85" s="70"/>
      <c r="AG85" s="70"/>
      <c r="AH85" s="70"/>
    </row>
    <row r="86" spans="2:34" s="68" customFormat="1" ht="63" customHeight="1" x14ac:dyDescent="0.35">
      <c r="B86" s="63"/>
      <c r="C86" s="63"/>
      <c r="D86" s="63"/>
      <c r="E86" s="63"/>
      <c r="F86" s="63"/>
      <c r="G86" s="64"/>
      <c r="H86" s="63"/>
      <c r="I86" s="79" t="e">
        <f>VLOOKUP(H86,Hazards!$H$5:$I$14,2,0)</f>
        <v>#N/A</v>
      </c>
      <c r="J86" s="65"/>
      <c r="K86" s="65"/>
      <c r="L86" s="64"/>
      <c r="M86" s="64"/>
      <c r="N86" s="143"/>
      <c r="O86" s="144"/>
      <c r="P86" s="78" t="str">
        <f t="shared" si="2"/>
        <v/>
      </c>
      <c r="Q86" s="63"/>
      <c r="R86" s="66"/>
      <c r="S86" s="66"/>
      <c r="T86" s="66"/>
      <c r="U86" s="66"/>
      <c r="V86" s="143"/>
      <c r="W86" s="144"/>
      <c r="X86" s="92" t="str">
        <f t="shared" si="3"/>
        <v/>
      </c>
      <c r="Y86" s="93"/>
      <c r="Z86" s="67"/>
      <c r="AA86" s="91"/>
      <c r="AC86" s="69"/>
      <c r="AD86" s="70"/>
      <c r="AE86" s="70"/>
      <c r="AF86" s="70"/>
      <c r="AG86" s="70"/>
      <c r="AH86" s="70"/>
    </row>
    <row r="87" spans="2:34" s="68" customFormat="1" ht="63" customHeight="1" x14ac:dyDescent="0.35">
      <c r="B87" s="63"/>
      <c r="C87" s="63"/>
      <c r="D87" s="63"/>
      <c r="E87" s="63"/>
      <c r="F87" s="63"/>
      <c r="G87" s="64"/>
      <c r="H87" s="63"/>
      <c r="I87" s="79" t="e">
        <f>VLOOKUP(H87,Hazards!$H$5:$I$14,2,0)</f>
        <v>#N/A</v>
      </c>
      <c r="J87" s="65"/>
      <c r="K87" s="65"/>
      <c r="L87" s="64"/>
      <c r="M87" s="64"/>
      <c r="N87" s="143"/>
      <c r="O87" s="144"/>
      <c r="P87" s="78" t="str">
        <f t="shared" si="2"/>
        <v/>
      </c>
      <c r="Q87" s="63"/>
      <c r="R87" s="66"/>
      <c r="S87" s="66"/>
      <c r="T87" s="66"/>
      <c r="U87" s="66"/>
      <c r="V87" s="143"/>
      <c r="W87" s="144"/>
      <c r="X87" s="92" t="str">
        <f t="shared" si="3"/>
        <v/>
      </c>
      <c r="Y87" s="93"/>
      <c r="Z87" s="67"/>
      <c r="AA87" s="91"/>
      <c r="AC87" s="69"/>
      <c r="AD87" s="70"/>
      <c r="AE87" s="70"/>
      <c r="AF87" s="70"/>
      <c r="AG87" s="70"/>
      <c r="AH87" s="70"/>
    </row>
    <row r="88" spans="2:34" s="68" customFormat="1" ht="63" customHeight="1" x14ac:dyDescent="0.35">
      <c r="B88" s="63"/>
      <c r="C88" s="63"/>
      <c r="D88" s="63"/>
      <c r="E88" s="63"/>
      <c r="F88" s="63"/>
      <c r="G88" s="64"/>
      <c r="H88" s="63"/>
      <c r="I88" s="79" t="e">
        <f>VLOOKUP(H88,Hazards!$H$5:$I$14,2,0)</f>
        <v>#N/A</v>
      </c>
      <c r="J88" s="65"/>
      <c r="K88" s="65"/>
      <c r="L88" s="64"/>
      <c r="M88" s="64"/>
      <c r="N88" s="143"/>
      <c r="O88" s="144"/>
      <c r="P88" s="78" t="str">
        <f t="shared" si="2"/>
        <v/>
      </c>
      <c r="Q88" s="63"/>
      <c r="R88" s="66"/>
      <c r="S88" s="66"/>
      <c r="T88" s="66"/>
      <c r="U88" s="66"/>
      <c r="V88" s="143"/>
      <c r="W88" s="144"/>
      <c r="X88" s="92" t="str">
        <f t="shared" si="3"/>
        <v/>
      </c>
      <c r="Y88" s="93"/>
      <c r="Z88" s="67"/>
      <c r="AA88" s="91"/>
      <c r="AC88" s="69"/>
      <c r="AD88" s="70"/>
      <c r="AE88" s="70"/>
      <c r="AF88" s="70"/>
      <c r="AG88" s="70"/>
      <c r="AH88" s="70"/>
    </row>
    <row r="89" spans="2:34" s="68" customFormat="1" ht="63" customHeight="1" x14ac:dyDescent="0.35">
      <c r="B89" s="63"/>
      <c r="C89" s="63"/>
      <c r="D89" s="63"/>
      <c r="E89" s="63"/>
      <c r="F89" s="63"/>
      <c r="G89" s="64"/>
      <c r="H89" s="63"/>
      <c r="I89" s="79" t="e">
        <f>VLOOKUP(H89,Hazards!$H$5:$I$14,2,0)</f>
        <v>#N/A</v>
      </c>
      <c r="J89" s="65"/>
      <c r="K89" s="65"/>
      <c r="L89" s="64"/>
      <c r="M89" s="64"/>
      <c r="N89" s="143"/>
      <c r="O89" s="144"/>
      <c r="P89" s="78" t="str">
        <f t="shared" si="2"/>
        <v/>
      </c>
      <c r="Q89" s="63"/>
      <c r="R89" s="66"/>
      <c r="S89" s="66"/>
      <c r="T89" s="66"/>
      <c r="U89" s="66"/>
      <c r="V89" s="143"/>
      <c r="W89" s="144"/>
      <c r="X89" s="92" t="str">
        <f t="shared" si="3"/>
        <v/>
      </c>
      <c r="Y89" s="93"/>
      <c r="Z89" s="67"/>
      <c r="AA89" s="91"/>
      <c r="AC89" s="69"/>
      <c r="AD89" s="70"/>
      <c r="AE89" s="70"/>
      <c r="AF89" s="70"/>
      <c r="AG89" s="70"/>
      <c r="AH89" s="70"/>
    </row>
    <row r="90" spans="2:34" s="68" customFormat="1" ht="63" customHeight="1" x14ac:dyDescent="0.35">
      <c r="B90" s="63"/>
      <c r="C90" s="63"/>
      <c r="D90" s="63"/>
      <c r="E90" s="63"/>
      <c r="F90" s="63"/>
      <c r="G90" s="64"/>
      <c r="H90" s="63"/>
      <c r="I90" s="79" t="e">
        <f>VLOOKUP(H90,Hazards!$H$5:$I$14,2,0)</f>
        <v>#N/A</v>
      </c>
      <c r="J90" s="65"/>
      <c r="K90" s="65"/>
      <c r="L90" s="64"/>
      <c r="M90" s="64"/>
      <c r="N90" s="143"/>
      <c r="O90" s="144"/>
      <c r="P90" s="78" t="str">
        <f t="shared" si="2"/>
        <v/>
      </c>
      <c r="Q90" s="63"/>
      <c r="R90" s="66"/>
      <c r="S90" s="66"/>
      <c r="T90" s="66"/>
      <c r="U90" s="66"/>
      <c r="V90" s="143"/>
      <c r="W90" s="144"/>
      <c r="X90" s="92" t="str">
        <f t="shared" si="3"/>
        <v/>
      </c>
      <c r="Y90" s="93"/>
      <c r="Z90" s="67"/>
      <c r="AA90" s="91"/>
      <c r="AC90" s="69"/>
      <c r="AD90" s="70"/>
      <c r="AE90" s="70"/>
      <c r="AF90" s="70"/>
      <c r="AG90" s="70"/>
      <c r="AH90" s="70"/>
    </row>
    <row r="91" spans="2:34" s="68" customFormat="1" ht="63" customHeight="1" x14ac:dyDescent="0.35">
      <c r="B91" s="63"/>
      <c r="C91" s="63"/>
      <c r="D91" s="63"/>
      <c r="E91" s="63"/>
      <c r="F91" s="63"/>
      <c r="G91" s="64"/>
      <c r="H91" s="63"/>
      <c r="I91" s="79" t="e">
        <f>VLOOKUP(H91,Hazards!$H$5:$I$14,2,0)</f>
        <v>#N/A</v>
      </c>
      <c r="J91" s="65"/>
      <c r="K91" s="65"/>
      <c r="L91" s="64"/>
      <c r="M91" s="64"/>
      <c r="N91" s="143"/>
      <c r="O91" s="144"/>
      <c r="P91" s="78" t="str">
        <f t="shared" si="2"/>
        <v/>
      </c>
      <c r="Q91" s="63"/>
      <c r="R91" s="66"/>
      <c r="S91" s="66"/>
      <c r="T91" s="66"/>
      <c r="U91" s="66"/>
      <c r="V91" s="143"/>
      <c r="W91" s="144"/>
      <c r="X91" s="92" t="str">
        <f t="shared" si="3"/>
        <v/>
      </c>
      <c r="Y91" s="93"/>
      <c r="Z91" s="67"/>
      <c r="AA91" s="91"/>
      <c r="AC91" s="69"/>
      <c r="AD91" s="70"/>
      <c r="AE91" s="70"/>
      <c r="AF91" s="70"/>
      <c r="AG91" s="70"/>
      <c r="AH91" s="70"/>
    </row>
    <row r="92" spans="2:34" s="68" customFormat="1" ht="63" customHeight="1" x14ac:dyDescent="0.35">
      <c r="B92" s="63"/>
      <c r="C92" s="63"/>
      <c r="D92" s="63"/>
      <c r="E92" s="63"/>
      <c r="F92" s="63"/>
      <c r="G92" s="64"/>
      <c r="H92" s="63"/>
      <c r="I92" s="79" t="e">
        <f>VLOOKUP(H92,Hazards!$H$5:$I$14,2,0)</f>
        <v>#N/A</v>
      </c>
      <c r="J92" s="65"/>
      <c r="K92" s="65"/>
      <c r="L92" s="64"/>
      <c r="M92" s="64"/>
      <c r="N92" s="143"/>
      <c r="O92" s="144"/>
      <c r="P92" s="78" t="str">
        <f t="shared" si="2"/>
        <v/>
      </c>
      <c r="Q92" s="63"/>
      <c r="R92" s="66"/>
      <c r="S92" s="66"/>
      <c r="T92" s="66"/>
      <c r="U92" s="66"/>
      <c r="V92" s="143"/>
      <c r="W92" s="144"/>
      <c r="X92" s="92" t="str">
        <f t="shared" si="3"/>
        <v/>
      </c>
      <c r="Y92" s="93"/>
      <c r="Z92" s="67"/>
      <c r="AA92" s="91"/>
      <c r="AC92" s="69"/>
      <c r="AD92" s="70"/>
      <c r="AE92" s="70"/>
      <c r="AF92" s="70"/>
      <c r="AG92" s="70"/>
      <c r="AH92" s="70"/>
    </row>
    <row r="93" spans="2:34" s="68" customFormat="1" ht="63" customHeight="1" x14ac:dyDescent="0.35">
      <c r="B93" s="63"/>
      <c r="C93" s="63"/>
      <c r="D93" s="63"/>
      <c r="E93" s="63"/>
      <c r="F93" s="63"/>
      <c r="G93" s="64"/>
      <c r="H93" s="63"/>
      <c r="I93" s="79" t="e">
        <f>VLOOKUP(H93,Hazards!$H$5:$I$14,2,0)</f>
        <v>#N/A</v>
      </c>
      <c r="J93" s="65"/>
      <c r="K93" s="65"/>
      <c r="L93" s="64"/>
      <c r="M93" s="64"/>
      <c r="N93" s="143"/>
      <c r="O93" s="144"/>
      <c r="P93" s="78" t="str">
        <f t="shared" si="2"/>
        <v/>
      </c>
      <c r="Q93" s="63"/>
      <c r="R93" s="66"/>
      <c r="S93" s="66"/>
      <c r="T93" s="66"/>
      <c r="U93" s="66"/>
      <c r="V93" s="143"/>
      <c r="W93" s="144"/>
      <c r="X93" s="92" t="str">
        <f t="shared" si="3"/>
        <v/>
      </c>
      <c r="Y93" s="93"/>
      <c r="Z93" s="67"/>
      <c r="AA93" s="91"/>
      <c r="AC93" s="69"/>
      <c r="AD93" s="70"/>
      <c r="AE93" s="70"/>
      <c r="AF93" s="70"/>
      <c r="AG93" s="70"/>
      <c r="AH93" s="70"/>
    </row>
    <row r="94" spans="2:34" s="68" customFormat="1" ht="63" customHeight="1" x14ac:dyDescent="0.35">
      <c r="B94" s="63"/>
      <c r="C94" s="63"/>
      <c r="D94" s="63"/>
      <c r="E94" s="63"/>
      <c r="F94" s="63"/>
      <c r="G94" s="64"/>
      <c r="H94" s="63"/>
      <c r="I94" s="79" t="e">
        <f>VLOOKUP(H94,Hazards!$H$5:$I$14,2,0)</f>
        <v>#N/A</v>
      </c>
      <c r="J94" s="65"/>
      <c r="K94" s="65"/>
      <c r="L94" s="64"/>
      <c r="M94" s="64"/>
      <c r="N94" s="143"/>
      <c r="O94" s="144"/>
      <c r="P94" s="78" t="str">
        <f t="shared" si="2"/>
        <v/>
      </c>
      <c r="Q94" s="63"/>
      <c r="R94" s="66"/>
      <c r="S94" s="66"/>
      <c r="T94" s="66"/>
      <c r="U94" s="66"/>
      <c r="V94" s="143"/>
      <c r="W94" s="144"/>
      <c r="X94" s="92" t="str">
        <f t="shared" si="3"/>
        <v/>
      </c>
      <c r="Y94" s="93"/>
      <c r="Z94" s="67"/>
      <c r="AA94" s="91"/>
      <c r="AC94" s="69"/>
      <c r="AD94" s="70"/>
      <c r="AE94" s="70"/>
      <c r="AF94" s="70"/>
      <c r="AG94" s="70"/>
      <c r="AH94" s="70"/>
    </row>
    <row r="95" spans="2:34" s="68" customFormat="1" ht="63" customHeight="1" x14ac:dyDescent="0.35">
      <c r="B95" s="63"/>
      <c r="C95" s="63"/>
      <c r="D95" s="63"/>
      <c r="E95" s="63"/>
      <c r="F95" s="63"/>
      <c r="G95" s="64"/>
      <c r="H95" s="63"/>
      <c r="I95" s="79" t="e">
        <f>VLOOKUP(H95,Hazards!$H$5:$I$14,2,0)</f>
        <v>#N/A</v>
      </c>
      <c r="J95" s="65"/>
      <c r="K95" s="65"/>
      <c r="L95" s="64"/>
      <c r="M95" s="64"/>
      <c r="N95" s="143"/>
      <c r="O95" s="144"/>
      <c r="P95" s="78" t="str">
        <f t="shared" si="2"/>
        <v/>
      </c>
      <c r="Q95" s="63"/>
      <c r="R95" s="66"/>
      <c r="S95" s="66"/>
      <c r="T95" s="66"/>
      <c r="U95" s="66"/>
      <c r="V95" s="143"/>
      <c r="W95" s="144"/>
      <c r="X95" s="92" t="str">
        <f t="shared" si="3"/>
        <v/>
      </c>
      <c r="Y95" s="93"/>
      <c r="Z95" s="67"/>
      <c r="AA95" s="91"/>
      <c r="AC95" s="69"/>
      <c r="AD95" s="70"/>
      <c r="AE95" s="70"/>
      <c r="AF95" s="70"/>
      <c r="AG95" s="70"/>
      <c r="AH95" s="70"/>
    </row>
    <row r="96" spans="2:34" s="68" customFormat="1" ht="63" customHeight="1" x14ac:dyDescent="0.35">
      <c r="B96" s="63"/>
      <c r="C96" s="63"/>
      <c r="D96" s="63"/>
      <c r="E96" s="63"/>
      <c r="F96" s="63"/>
      <c r="G96" s="64"/>
      <c r="H96" s="63"/>
      <c r="I96" s="79" t="e">
        <f>VLOOKUP(H96,Hazards!$H$5:$I$14,2,0)</f>
        <v>#N/A</v>
      </c>
      <c r="J96" s="65"/>
      <c r="K96" s="65"/>
      <c r="L96" s="64"/>
      <c r="M96" s="64"/>
      <c r="N96" s="143"/>
      <c r="O96" s="144"/>
      <c r="P96" s="78" t="str">
        <f t="shared" si="2"/>
        <v/>
      </c>
      <c r="Q96" s="63"/>
      <c r="R96" s="66"/>
      <c r="S96" s="66"/>
      <c r="T96" s="66"/>
      <c r="U96" s="66"/>
      <c r="V96" s="143"/>
      <c r="W96" s="144"/>
      <c r="X96" s="92" t="str">
        <f t="shared" si="3"/>
        <v/>
      </c>
      <c r="Y96" s="93"/>
      <c r="Z96" s="67"/>
      <c r="AA96" s="91"/>
      <c r="AC96" s="69"/>
      <c r="AD96" s="70"/>
      <c r="AE96" s="70"/>
      <c r="AF96" s="70"/>
      <c r="AG96" s="70"/>
      <c r="AH96" s="70"/>
    </row>
    <row r="97" spans="2:34" s="68" customFormat="1" ht="63" customHeight="1" x14ac:dyDescent="0.35">
      <c r="B97" s="63"/>
      <c r="C97" s="63"/>
      <c r="D97" s="63"/>
      <c r="E97" s="63"/>
      <c r="F97" s="63"/>
      <c r="G97" s="64"/>
      <c r="H97" s="63"/>
      <c r="I97" s="79" t="e">
        <f>VLOOKUP(H97,Hazards!$H$5:$I$14,2,0)</f>
        <v>#N/A</v>
      </c>
      <c r="J97" s="65"/>
      <c r="K97" s="65"/>
      <c r="L97" s="64"/>
      <c r="M97" s="64"/>
      <c r="N97" s="143"/>
      <c r="O97" s="144"/>
      <c r="P97" s="78" t="str">
        <f t="shared" si="2"/>
        <v/>
      </c>
      <c r="Q97" s="63"/>
      <c r="R97" s="66"/>
      <c r="S97" s="66"/>
      <c r="T97" s="66"/>
      <c r="U97" s="66"/>
      <c r="V97" s="143"/>
      <c r="W97" s="144"/>
      <c r="X97" s="92" t="str">
        <f t="shared" si="3"/>
        <v/>
      </c>
      <c r="Y97" s="93"/>
      <c r="Z97" s="67"/>
      <c r="AA97" s="91"/>
      <c r="AC97" s="69"/>
      <c r="AD97" s="70"/>
      <c r="AE97" s="70"/>
      <c r="AF97" s="70"/>
      <c r="AG97" s="70"/>
      <c r="AH97" s="70"/>
    </row>
    <row r="98" spans="2:34" s="68" customFormat="1" ht="63" customHeight="1" x14ac:dyDescent="0.35">
      <c r="B98" s="63"/>
      <c r="C98" s="63"/>
      <c r="D98" s="63"/>
      <c r="E98" s="63"/>
      <c r="F98" s="63"/>
      <c r="G98" s="64"/>
      <c r="H98" s="63"/>
      <c r="I98" s="79" t="e">
        <f>VLOOKUP(H98,Hazards!$H$5:$I$14,2,0)</f>
        <v>#N/A</v>
      </c>
      <c r="J98" s="65"/>
      <c r="K98" s="65"/>
      <c r="L98" s="64"/>
      <c r="M98" s="64"/>
      <c r="N98" s="143"/>
      <c r="O98" s="144"/>
      <c r="P98" s="78" t="str">
        <f t="shared" si="2"/>
        <v/>
      </c>
      <c r="Q98" s="63"/>
      <c r="R98" s="66"/>
      <c r="S98" s="66"/>
      <c r="T98" s="66"/>
      <c r="U98" s="66"/>
      <c r="V98" s="143"/>
      <c r="W98" s="144"/>
      <c r="X98" s="92" t="str">
        <f t="shared" si="3"/>
        <v/>
      </c>
      <c r="Y98" s="93"/>
      <c r="Z98" s="67"/>
      <c r="AA98" s="91"/>
      <c r="AC98" s="69"/>
      <c r="AD98" s="70"/>
      <c r="AE98" s="70"/>
      <c r="AF98" s="70"/>
      <c r="AG98" s="70"/>
      <c r="AH98" s="70"/>
    </row>
    <row r="99" spans="2:34" s="68" customFormat="1" ht="63" customHeight="1" x14ac:dyDescent="0.35">
      <c r="B99" s="63"/>
      <c r="C99" s="63"/>
      <c r="D99" s="63"/>
      <c r="E99" s="63"/>
      <c r="F99" s="63"/>
      <c r="G99" s="64"/>
      <c r="H99" s="63"/>
      <c r="I99" s="79" t="e">
        <f>VLOOKUP(H99,Hazards!$H$5:$I$14,2,0)</f>
        <v>#N/A</v>
      </c>
      <c r="J99" s="65"/>
      <c r="K99" s="65"/>
      <c r="L99" s="64"/>
      <c r="M99" s="64"/>
      <c r="N99" s="143"/>
      <c r="O99" s="144"/>
      <c r="P99" s="78" t="str">
        <f t="shared" si="2"/>
        <v/>
      </c>
      <c r="Q99" s="63"/>
      <c r="R99" s="66"/>
      <c r="S99" s="66"/>
      <c r="T99" s="66"/>
      <c r="U99" s="66"/>
      <c r="V99" s="143"/>
      <c r="W99" s="144"/>
      <c r="X99" s="92" t="str">
        <f t="shared" si="3"/>
        <v/>
      </c>
      <c r="Y99" s="93"/>
      <c r="Z99" s="67"/>
      <c r="AA99" s="91"/>
      <c r="AC99" s="69"/>
      <c r="AD99" s="70"/>
      <c r="AE99" s="70"/>
      <c r="AF99" s="70"/>
      <c r="AG99" s="70"/>
      <c r="AH99" s="70"/>
    </row>
    <row r="100" spans="2:34" s="68" customFormat="1" ht="63" customHeight="1" x14ac:dyDescent="0.35">
      <c r="B100" s="63"/>
      <c r="C100" s="63"/>
      <c r="D100" s="63"/>
      <c r="E100" s="63"/>
      <c r="F100" s="63"/>
      <c r="G100" s="64"/>
      <c r="H100" s="63"/>
      <c r="I100" s="79" t="e">
        <f>VLOOKUP(H100,Hazards!$H$5:$I$14,2,0)</f>
        <v>#N/A</v>
      </c>
      <c r="J100" s="65"/>
      <c r="K100" s="65"/>
      <c r="L100" s="64"/>
      <c r="M100" s="64"/>
      <c r="N100" s="143"/>
      <c r="O100" s="144"/>
      <c r="P100" s="78" t="str">
        <f t="shared" si="2"/>
        <v/>
      </c>
      <c r="Q100" s="63"/>
      <c r="R100" s="66"/>
      <c r="S100" s="66"/>
      <c r="T100" s="66"/>
      <c r="U100" s="66"/>
      <c r="V100" s="143"/>
      <c r="W100" s="144"/>
      <c r="X100" s="92" t="str">
        <f t="shared" si="3"/>
        <v/>
      </c>
      <c r="Y100" s="93"/>
      <c r="Z100" s="67"/>
      <c r="AA100" s="91"/>
      <c r="AC100" s="69"/>
      <c r="AD100" s="70"/>
      <c r="AE100" s="70"/>
      <c r="AF100" s="70"/>
      <c r="AG100" s="70"/>
      <c r="AH100" s="70"/>
    </row>
    <row r="101" spans="2:34" s="68" customFormat="1" ht="63" customHeight="1" x14ac:dyDescent="0.35">
      <c r="B101" s="63"/>
      <c r="C101" s="63"/>
      <c r="D101" s="63"/>
      <c r="E101" s="63"/>
      <c r="F101" s="63"/>
      <c r="G101" s="64"/>
      <c r="H101" s="63"/>
      <c r="I101" s="79" t="e">
        <f>VLOOKUP(H101,Hazards!$H$5:$I$14,2,0)</f>
        <v>#N/A</v>
      </c>
      <c r="J101" s="65"/>
      <c r="K101" s="65"/>
      <c r="L101" s="64"/>
      <c r="M101" s="64"/>
      <c r="N101" s="143"/>
      <c r="O101" s="144"/>
      <c r="P101" s="78" t="str">
        <f t="shared" si="2"/>
        <v/>
      </c>
      <c r="Q101" s="63"/>
      <c r="R101" s="66"/>
      <c r="S101" s="66"/>
      <c r="T101" s="66"/>
      <c r="U101" s="66"/>
      <c r="V101" s="143"/>
      <c r="W101" s="144"/>
      <c r="X101" s="92" t="str">
        <f t="shared" si="3"/>
        <v/>
      </c>
      <c r="Y101" s="93"/>
      <c r="Z101" s="67"/>
      <c r="AA101" s="91"/>
      <c r="AC101" s="69"/>
      <c r="AD101" s="70"/>
      <c r="AE101" s="70"/>
      <c r="AF101" s="70"/>
      <c r="AG101" s="70"/>
      <c r="AH101" s="70"/>
    </row>
    <row r="102" spans="2:34" s="68" customFormat="1" ht="63" customHeight="1" x14ac:dyDescent="0.35">
      <c r="B102" s="63"/>
      <c r="C102" s="63"/>
      <c r="D102" s="63"/>
      <c r="E102" s="63"/>
      <c r="F102" s="63"/>
      <c r="G102" s="64"/>
      <c r="H102" s="63"/>
      <c r="I102" s="79" t="e">
        <f>VLOOKUP(H102,Hazards!$H$5:$I$14,2,0)</f>
        <v>#N/A</v>
      </c>
      <c r="J102" s="65"/>
      <c r="K102" s="65"/>
      <c r="L102" s="64"/>
      <c r="M102" s="64"/>
      <c r="N102" s="143"/>
      <c r="O102" s="144"/>
      <c r="P102" s="78" t="str">
        <f t="shared" si="2"/>
        <v/>
      </c>
      <c r="Q102" s="63"/>
      <c r="R102" s="66"/>
      <c r="S102" s="66"/>
      <c r="T102" s="66"/>
      <c r="U102" s="66"/>
      <c r="V102" s="143"/>
      <c r="W102" s="144"/>
      <c r="X102" s="92" t="str">
        <f t="shared" si="3"/>
        <v/>
      </c>
      <c r="Y102" s="93"/>
      <c r="Z102" s="67"/>
      <c r="AA102" s="91"/>
      <c r="AC102" s="69"/>
      <c r="AD102" s="70"/>
      <c r="AE102" s="70"/>
      <c r="AF102" s="70"/>
      <c r="AG102" s="70"/>
      <c r="AH102" s="70"/>
    </row>
    <row r="103" spans="2:34" s="68" customFormat="1" ht="63" customHeight="1" x14ac:dyDescent="0.35">
      <c r="B103" s="63"/>
      <c r="C103" s="63"/>
      <c r="D103" s="63"/>
      <c r="E103" s="63"/>
      <c r="F103" s="63"/>
      <c r="G103" s="64"/>
      <c r="H103" s="63"/>
      <c r="I103" s="79" t="e">
        <f>VLOOKUP(H103,Hazards!$H$5:$I$14,2,0)</f>
        <v>#N/A</v>
      </c>
      <c r="J103" s="65"/>
      <c r="K103" s="65"/>
      <c r="L103" s="64"/>
      <c r="M103" s="64"/>
      <c r="N103" s="143"/>
      <c r="O103" s="144"/>
      <c r="P103" s="78" t="str">
        <f t="shared" si="2"/>
        <v/>
      </c>
      <c r="Q103" s="63"/>
      <c r="R103" s="66"/>
      <c r="S103" s="66"/>
      <c r="T103" s="66"/>
      <c r="U103" s="66"/>
      <c r="V103" s="143"/>
      <c r="W103" s="144"/>
      <c r="X103" s="92" t="str">
        <f t="shared" si="3"/>
        <v/>
      </c>
      <c r="Y103" s="93"/>
      <c r="Z103" s="67"/>
      <c r="AA103" s="91"/>
      <c r="AC103" s="69"/>
      <c r="AD103" s="70"/>
      <c r="AE103" s="70"/>
      <c r="AF103" s="70"/>
      <c r="AG103" s="70"/>
      <c r="AH103" s="70"/>
    </row>
    <row r="104" spans="2:34" s="68" customFormat="1" ht="63" customHeight="1" x14ac:dyDescent="0.35">
      <c r="B104" s="63"/>
      <c r="C104" s="63"/>
      <c r="D104" s="63"/>
      <c r="E104" s="63"/>
      <c r="F104" s="63"/>
      <c r="G104" s="64"/>
      <c r="H104" s="63"/>
      <c r="I104" s="79" t="e">
        <f>VLOOKUP(H104,Hazards!$H$5:$I$14,2,0)</f>
        <v>#N/A</v>
      </c>
      <c r="J104" s="65"/>
      <c r="K104" s="65"/>
      <c r="L104" s="64"/>
      <c r="M104" s="64"/>
      <c r="N104" s="143"/>
      <c r="O104" s="144"/>
      <c r="P104" s="78" t="str">
        <f t="shared" si="2"/>
        <v/>
      </c>
      <c r="Q104" s="63"/>
      <c r="R104" s="66"/>
      <c r="S104" s="66"/>
      <c r="T104" s="66"/>
      <c r="U104" s="66"/>
      <c r="V104" s="143"/>
      <c r="W104" s="144"/>
      <c r="X104" s="92" t="str">
        <f t="shared" si="3"/>
        <v/>
      </c>
      <c r="Y104" s="93"/>
      <c r="Z104" s="67"/>
      <c r="AA104" s="91"/>
      <c r="AC104" s="69"/>
      <c r="AD104" s="70"/>
      <c r="AE104" s="70"/>
      <c r="AF104" s="70"/>
      <c r="AG104" s="70"/>
      <c r="AH104" s="70"/>
    </row>
    <row r="105" spans="2:34" s="68" customFormat="1" ht="63" customHeight="1" x14ac:dyDescent="0.35">
      <c r="B105" s="63"/>
      <c r="C105" s="63"/>
      <c r="D105" s="63"/>
      <c r="E105" s="63"/>
      <c r="F105" s="63"/>
      <c r="G105" s="64"/>
      <c r="H105" s="63"/>
      <c r="I105" s="79" t="e">
        <f>VLOOKUP(H105,Hazards!$H$5:$I$14,2,0)</f>
        <v>#N/A</v>
      </c>
      <c r="J105" s="65"/>
      <c r="K105" s="65"/>
      <c r="L105" s="64"/>
      <c r="M105" s="64"/>
      <c r="N105" s="143"/>
      <c r="O105" s="144"/>
      <c r="P105" s="78" t="str">
        <f t="shared" si="2"/>
        <v/>
      </c>
      <c r="Q105" s="63"/>
      <c r="R105" s="66"/>
      <c r="S105" s="66"/>
      <c r="T105" s="66"/>
      <c r="U105" s="66"/>
      <c r="V105" s="143"/>
      <c r="W105" s="144"/>
      <c r="X105" s="92" t="str">
        <f t="shared" si="3"/>
        <v/>
      </c>
      <c r="Y105" s="93"/>
      <c r="Z105" s="67"/>
      <c r="AA105" s="91"/>
      <c r="AC105" s="69"/>
      <c r="AD105" s="70"/>
      <c r="AE105" s="70"/>
      <c r="AF105" s="70"/>
      <c r="AG105" s="70"/>
      <c r="AH105" s="70"/>
    </row>
    <row r="106" spans="2:34" s="68" customFormat="1" ht="63" customHeight="1" x14ac:dyDescent="0.35">
      <c r="B106" s="63"/>
      <c r="C106" s="63"/>
      <c r="D106" s="63"/>
      <c r="E106" s="63"/>
      <c r="F106" s="63"/>
      <c r="G106" s="64"/>
      <c r="H106" s="63"/>
      <c r="I106" s="79" t="e">
        <f>VLOOKUP(H106,Hazards!$H$5:$I$14,2,0)</f>
        <v>#N/A</v>
      </c>
      <c r="J106" s="65"/>
      <c r="K106" s="65"/>
      <c r="L106" s="64"/>
      <c r="M106" s="64"/>
      <c r="N106" s="143"/>
      <c r="O106" s="144"/>
      <c r="P106" s="78" t="str">
        <f t="shared" si="2"/>
        <v/>
      </c>
      <c r="Q106" s="63"/>
      <c r="R106" s="66"/>
      <c r="S106" s="66"/>
      <c r="T106" s="66"/>
      <c r="U106" s="66"/>
      <c r="V106" s="143"/>
      <c r="W106" s="144"/>
      <c r="X106" s="92" t="str">
        <f t="shared" si="3"/>
        <v/>
      </c>
      <c r="Y106" s="93"/>
      <c r="Z106" s="67"/>
      <c r="AA106" s="91"/>
      <c r="AC106" s="69"/>
      <c r="AD106" s="70"/>
      <c r="AE106" s="70"/>
      <c r="AF106" s="70"/>
      <c r="AG106" s="70"/>
      <c r="AH106" s="70"/>
    </row>
    <row r="107" spans="2:34" s="68" customFormat="1" ht="63" customHeight="1" x14ac:dyDescent="0.35">
      <c r="B107" s="63"/>
      <c r="C107" s="63"/>
      <c r="D107" s="63"/>
      <c r="E107" s="63"/>
      <c r="F107" s="63"/>
      <c r="G107" s="64"/>
      <c r="H107" s="63"/>
      <c r="I107" s="79" t="e">
        <f>VLOOKUP(H107,Hazards!$H$5:$I$14,2,0)</f>
        <v>#N/A</v>
      </c>
      <c r="J107" s="65"/>
      <c r="K107" s="65"/>
      <c r="L107" s="64"/>
      <c r="M107" s="64"/>
      <c r="N107" s="143"/>
      <c r="O107" s="144"/>
      <c r="P107" s="78" t="str">
        <f t="shared" si="2"/>
        <v/>
      </c>
      <c r="Q107" s="63"/>
      <c r="R107" s="66"/>
      <c r="S107" s="66"/>
      <c r="T107" s="66"/>
      <c r="U107" s="66"/>
      <c r="V107" s="143"/>
      <c r="W107" s="144"/>
      <c r="X107" s="92" t="str">
        <f t="shared" si="3"/>
        <v/>
      </c>
      <c r="Y107" s="93"/>
      <c r="Z107" s="67"/>
      <c r="AA107" s="91"/>
      <c r="AC107" s="69"/>
      <c r="AD107" s="70"/>
      <c r="AE107" s="70"/>
      <c r="AF107" s="70"/>
      <c r="AG107" s="70"/>
      <c r="AH107" s="70"/>
    </row>
    <row r="108" spans="2:34" s="68" customFormat="1" ht="63" customHeight="1" x14ac:dyDescent="0.35">
      <c r="B108" s="63"/>
      <c r="C108" s="63"/>
      <c r="D108" s="63"/>
      <c r="E108" s="63"/>
      <c r="F108" s="63"/>
      <c r="G108" s="64"/>
      <c r="H108" s="63"/>
      <c r="I108" s="79" t="e">
        <f>VLOOKUP(H108,Hazards!$H$5:$I$14,2,0)</f>
        <v>#N/A</v>
      </c>
      <c r="J108" s="65"/>
      <c r="K108" s="65"/>
      <c r="L108" s="64"/>
      <c r="M108" s="64"/>
      <c r="N108" s="143"/>
      <c r="O108" s="144"/>
      <c r="P108" s="78" t="str">
        <f t="shared" si="2"/>
        <v/>
      </c>
      <c r="Q108" s="63"/>
      <c r="R108" s="66"/>
      <c r="S108" s="66"/>
      <c r="T108" s="66"/>
      <c r="U108" s="66"/>
      <c r="V108" s="143"/>
      <c r="W108" s="144"/>
      <c r="X108" s="92" t="str">
        <f t="shared" si="3"/>
        <v/>
      </c>
      <c r="Y108" s="93"/>
      <c r="Z108" s="67"/>
      <c r="AA108" s="91"/>
      <c r="AC108" s="69"/>
      <c r="AD108" s="70"/>
      <c r="AE108" s="70"/>
      <c r="AF108" s="70"/>
      <c r="AG108" s="70"/>
      <c r="AH108" s="70"/>
    </row>
    <row r="109" spans="2:34" s="68" customFormat="1" ht="63" customHeight="1" x14ac:dyDescent="0.35">
      <c r="B109" s="63"/>
      <c r="C109" s="63"/>
      <c r="D109" s="63"/>
      <c r="E109" s="63"/>
      <c r="F109" s="63"/>
      <c r="G109" s="64"/>
      <c r="H109" s="63"/>
      <c r="I109" s="79" t="e">
        <f>VLOOKUP(H109,Hazards!$H$5:$I$14,2,0)</f>
        <v>#N/A</v>
      </c>
      <c r="J109" s="65"/>
      <c r="K109" s="65"/>
      <c r="L109" s="64"/>
      <c r="M109" s="64"/>
      <c r="N109" s="143"/>
      <c r="O109" s="144"/>
      <c r="P109" s="78" t="str">
        <f t="shared" si="2"/>
        <v/>
      </c>
      <c r="Q109" s="63"/>
      <c r="R109" s="66"/>
      <c r="S109" s="66"/>
      <c r="T109" s="66"/>
      <c r="U109" s="66"/>
      <c r="V109" s="143"/>
      <c r="W109" s="144"/>
      <c r="X109" s="92" t="str">
        <f t="shared" si="3"/>
        <v/>
      </c>
      <c r="Y109" s="93"/>
      <c r="Z109" s="67"/>
      <c r="AA109" s="91"/>
      <c r="AC109" s="69"/>
      <c r="AD109" s="70"/>
      <c r="AE109" s="70"/>
      <c r="AF109" s="70"/>
      <c r="AG109" s="70"/>
      <c r="AH109" s="70"/>
    </row>
    <row r="110" spans="2:34" s="68" customFormat="1" ht="63" customHeight="1" x14ac:dyDescent="0.35">
      <c r="B110" s="63"/>
      <c r="C110" s="63"/>
      <c r="D110" s="63"/>
      <c r="E110" s="63"/>
      <c r="F110" s="63"/>
      <c r="G110" s="64"/>
      <c r="H110" s="63"/>
      <c r="I110" s="79" t="e">
        <f>VLOOKUP(H110,Hazards!$H$5:$I$14,2,0)</f>
        <v>#N/A</v>
      </c>
      <c r="J110" s="65"/>
      <c r="K110" s="65"/>
      <c r="L110" s="64"/>
      <c r="M110" s="64"/>
      <c r="N110" s="143"/>
      <c r="O110" s="144"/>
      <c r="P110" s="78" t="str">
        <f t="shared" si="2"/>
        <v/>
      </c>
      <c r="Q110" s="63"/>
      <c r="R110" s="66"/>
      <c r="S110" s="66"/>
      <c r="T110" s="66"/>
      <c r="U110" s="66"/>
      <c r="V110" s="143"/>
      <c r="W110" s="144"/>
      <c r="X110" s="92" t="str">
        <f t="shared" si="3"/>
        <v/>
      </c>
      <c r="Y110" s="93"/>
      <c r="Z110" s="67"/>
      <c r="AA110" s="91"/>
      <c r="AC110" s="69"/>
      <c r="AD110" s="70"/>
      <c r="AE110" s="70"/>
      <c r="AF110" s="70"/>
      <c r="AG110" s="70"/>
      <c r="AH110" s="70"/>
    </row>
    <row r="111" spans="2:34" s="68" customFormat="1" ht="63" customHeight="1" x14ac:dyDescent="0.35">
      <c r="B111" s="63"/>
      <c r="C111" s="63"/>
      <c r="D111" s="63"/>
      <c r="E111" s="63"/>
      <c r="F111" s="63"/>
      <c r="G111" s="64"/>
      <c r="H111" s="63"/>
      <c r="I111" s="79" t="e">
        <f>VLOOKUP(H111,Hazards!$H$5:$I$14,2,0)</f>
        <v>#N/A</v>
      </c>
      <c r="J111" s="65"/>
      <c r="K111" s="65"/>
      <c r="L111" s="64"/>
      <c r="M111" s="64"/>
      <c r="N111" s="143"/>
      <c r="O111" s="144"/>
      <c r="P111" s="78" t="str">
        <f t="shared" si="2"/>
        <v/>
      </c>
      <c r="Q111" s="63"/>
      <c r="R111" s="66"/>
      <c r="S111" s="66"/>
      <c r="T111" s="66"/>
      <c r="U111" s="66"/>
      <c r="V111" s="143"/>
      <c r="W111" s="144"/>
      <c r="X111" s="92" t="str">
        <f t="shared" si="3"/>
        <v/>
      </c>
      <c r="Y111" s="93"/>
      <c r="Z111" s="67"/>
      <c r="AA111" s="91"/>
      <c r="AC111" s="69"/>
      <c r="AD111" s="70"/>
      <c r="AE111" s="70"/>
      <c r="AF111" s="70"/>
      <c r="AG111" s="70"/>
      <c r="AH111" s="70"/>
    </row>
    <row r="112" spans="2:34" s="68" customFormat="1" ht="63" customHeight="1" x14ac:dyDescent="0.35">
      <c r="B112" s="63"/>
      <c r="C112" s="63"/>
      <c r="D112" s="63"/>
      <c r="E112" s="63"/>
      <c r="F112" s="63"/>
      <c r="G112" s="64"/>
      <c r="H112" s="63"/>
      <c r="I112" s="79" t="e">
        <f>VLOOKUP(H112,Hazards!$H$5:$I$14,2,0)</f>
        <v>#N/A</v>
      </c>
      <c r="J112" s="65"/>
      <c r="K112" s="65"/>
      <c r="L112" s="64"/>
      <c r="M112" s="64"/>
      <c r="N112" s="143"/>
      <c r="O112" s="144"/>
      <c r="P112" s="78" t="str">
        <f t="shared" si="2"/>
        <v/>
      </c>
      <c r="Q112" s="63"/>
      <c r="R112" s="66"/>
      <c r="S112" s="66"/>
      <c r="T112" s="66"/>
      <c r="U112" s="66"/>
      <c r="V112" s="143"/>
      <c r="W112" s="144"/>
      <c r="X112" s="92" t="str">
        <f t="shared" si="3"/>
        <v/>
      </c>
      <c r="Y112" s="93"/>
      <c r="Z112" s="67"/>
      <c r="AA112" s="91"/>
      <c r="AC112" s="69"/>
      <c r="AD112" s="70"/>
      <c r="AE112" s="70"/>
      <c r="AF112" s="70"/>
      <c r="AG112" s="70"/>
      <c r="AH112" s="70"/>
    </row>
    <row r="113" spans="2:34" s="68" customFormat="1" ht="63" customHeight="1" x14ac:dyDescent="0.35">
      <c r="B113" s="63"/>
      <c r="C113" s="63"/>
      <c r="D113" s="63"/>
      <c r="E113" s="63"/>
      <c r="F113" s="63"/>
      <c r="G113" s="64"/>
      <c r="H113" s="63"/>
      <c r="I113" s="79" t="e">
        <f>VLOOKUP(H113,Hazards!$H$5:$I$14,2,0)</f>
        <v>#N/A</v>
      </c>
      <c r="J113" s="65"/>
      <c r="K113" s="65"/>
      <c r="L113" s="64"/>
      <c r="M113" s="64"/>
      <c r="N113" s="143"/>
      <c r="O113" s="144"/>
      <c r="P113" s="78" t="str">
        <f t="shared" si="2"/>
        <v/>
      </c>
      <c r="Q113" s="63"/>
      <c r="R113" s="66"/>
      <c r="S113" s="66"/>
      <c r="T113" s="66"/>
      <c r="U113" s="66"/>
      <c r="V113" s="143"/>
      <c r="W113" s="144"/>
      <c r="X113" s="92" t="str">
        <f t="shared" si="3"/>
        <v/>
      </c>
      <c r="Y113" s="93"/>
      <c r="Z113" s="67"/>
      <c r="AA113" s="91"/>
      <c r="AC113" s="69"/>
      <c r="AD113" s="70"/>
      <c r="AE113" s="70"/>
      <c r="AF113" s="70"/>
      <c r="AG113" s="70"/>
      <c r="AH113" s="70"/>
    </row>
    <row r="114" spans="2:34" s="68" customFormat="1" ht="63" customHeight="1" x14ac:dyDescent="0.35">
      <c r="B114" s="63"/>
      <c r="C114" s="63"/>
      <c r="D114" s="63"/>
      <c r="E114" s="63"/>
      <c r="F114" s="63"/>
      <c r="G114" s="64"/>
      <c r="H114" s="63"/>
      <c r="I114" s="79" t="e">
        <f>VLOOKUP(H114,Hazards!$H$5:$I$14,2,0)</f>
        <v>#N/A</v>
      </c>
      <c r="J114" s="65"/>
      <c r="K114" s="65"/>
      <c r="L114" s="64"/>
      <c r="M114" s="64"/>
      <c r="N114" s="143"/>
      <c r="O114" s="144"/>
      <c r="P114" s="78" t="str">
        <f t="shared" si="2"/>
        <v/>
      </c>
      <c r="Q114" s="63"/>
      <c r="R114" s="66"/>
      <c r="S114" s="66"/>
      <c r="T114" s="66"/>
      <c r="U114" s="66"/>
      <c r="V114" s="143"/>
      <c r="W114" s="144"/>
      <c r="X114" s="92" t="str">
        <f t="shared" si="3"/>
        <v/>
      </c>
      <c r="Y114" s="93"/>
      <c r="Z114" s="67"/>
      <c r="AA114" s="91"/>
      <c r="AC114" s="69"/>
      <c r="AD114" s="70"/>
      <c r="AE114" s="70"/>
      <c r="AF114" s="70"/>
      <c r="AG114" s="70"/>
      <c r="AH114" s="70"/>
    </row>
    <row r="115" spans="2:34" s="68" customFormat="1" ht="63" customHeight="1" x14ac:dyDescent="0.35">
      <c r="B115" s="63"/>
      <c r="C115" s="63"/>
      <c r="D115" s="63"/>
      <c r="E115" s="63"/>
      <c r="F115" s="63"/>
      <c r="G115" s="64"/>
      <c r="H115" s="63"/>
      <c r="I115" s="79" t="e">
        <f>VLOOKUP(H115,Hazards!$H$5:$I$14,2,0)</f>
        <v>#N/A</v>
      </c>
      <c r="J115" s="65"/>
      <c r="K115" s="65"/>
      <c r="L115" s="64"/>
      <c r="M115" s="64"/>
      <c r="N115" s="143"/>
      <c r="O115" s="144"/>
      <c r="P115" s="78" t="str">
        <f t="shared" si="2"/>
        <v/>
      </c>
      <c r="Q115" s="63"/>
      <c r="R115" s="66"/>
      <c r="S115" s="66"/>
      <c r="T115" s="66"/>
      <c r="U115" s="66"/>
      <c r="V115" s="143"/>
      <c r="W115" s="144"/>
      <c r="X115" s="92" t="str">
        <f t="shared" si="3"/>
        <v/>
      </c>
      <c r="Y115" s="93"/>
      <c r="Z115" s="67"/>
      <c r="AA115" s="91"/>
      <c r="AC115" s="69"/>
      <c r="AD115" s="70"/>
      <c r="AE115" s="70"/>
      <c r="AF115" s="70"/>
      <c r="AG115" s="70"/>
      <c r="AH115" s="70"/>
    </row>
    <row r="116" spans="2:34" s="68" customFormat="1" ht="63" customHeight="1" x14ac:dyDescent="0.35">
      <c r="B116" s="63"/>
      <c r="C116" s="63"/>
      <c r="D116" s="63"/>
      <c r="E116" s="63"/>
      <c r="F116" s="63"/>
      <c r="G116" s="64"/>
      <c r="H116" s="63"/>
      <c r="I116" s="79" t="e">
        <f>VLOOKUP(H116,Hazards!$H$5:$I$14,2,0)</f>
        <v>#N/A</v>
      </c>
      <c r="J116" s="65"/>
      <c r="K116" s="65"/>
      <c r="L116" s="64"/>
      <c r="M116" s="64"/>
      <c r="N116" s="143"/>
      <c r="O116" s="144"/>
      <c r="P116" s="78" t="str">
        <f t="shared" si="2"/>
        <v/>
      </c>
      <c r="Q116" s="63"/>
      <c r="R116" s="66"/>
      <c r="S116" s="66"/>
      <c r="T116" s="66"/>
      <c r="U116" s="66"/>
      <c r="V116" s="143"/>
      <c r="W116" s="144"/>
      <c r="X116" s="92" t="str">
        <f t="shared" si="3"/>
        <v/>
      </c>
      <c r="Y116" s="93"/>
      <c r="Z116" s="67"/>
      <c r="AA116" s="91"/>
      <c r="AC116" s="69"/>
      <c r="AD116" s="70"/>
      <c r="AE116" s="70"/>
      <c r="AF116" s="70"/>
      <c r="AG116" s="70"/>
      <c r="AH116" s="70"/>
    </row>
    <row r="117" spans="2:34" s="68" customFormat="1" ht="63" customHeight="1" x14ac:dyDescent="0.35">
      <c r="B117" s="63"/>
      <c r="C117" s="63"/>
      <c r="D117" s="63"/>
      <c r="E117" s="63"/>
      <c r="F117" s="63"/>
      <c r="G117" s="64"/>
      <c r="H117" s="63"/>
      <c r="I117" s="79" t="e">
        <f>VLOOKUP(H117,Hazards!$H$5:$I$14,2,0)</f>
        <v>#N/A</v>
      </c>
      <c r="J117" s="65"/>
      <c r="K117" s="65"/>
      <c r="L117" s="64"/>
      <c r="M117" s="64"/>
      <c r="N117" s="143"/>
      <c r="O117" s="144"/>
      <c r="P117" s="78" t="str">
        <f t="shared" si="2"/>
        <v/>
      </c>
      <c r="Q117" s="63"/>
      <c r="R117" s="66"/>
      <c r="S117" s="66"/>
      <c r="T117" s="66"/>
      <c r="U117" s="66"/>
      <c r="V117" s="143"/>
      <c r="W117" s="144"/>
      <c r="X117" s="92" t="str">
        <f t="shared" si="3"/>
        <v/>
      </c>
      <c r="Y117" s="93"/>
      <c r="Z117" s="67"/>
      <c r="AA117" s="91"/>
      <c r="AC117" s="69"/>
      <c r="AD117" s="70"/>
      <c r="AE117" s="70"/>
      <c r="AF117" s="70"/>
      <c r="AG117" s="70"/>
      <c r="AH117" s="70"/>
    </row>
    <row r="118" spans="2:34" s="68" customFormat="1" ht="63" customHeight="1" x14ac:dyDescent="0.35">
      <c r="B118" s="63"/>
      <c r="C118" s="63"/>
      <c r="D118" s="63"/>
      <c r="E118" s="63"/>
      <c r="F118" s="63"/>
      <c r="G118" s="64"/>
      <c r="H118" s="63"/>
      <c r="I118" s="79" t="e">
        <f>VLOOKUP(H118,Hazards!$H$5:$I$14,2,0)</f>
        <v>#N/A</v>
      </c>
      <c r="J118" s="65"/>
      <c r="K118" s="65"/>
      <c r="L118" s="64"/>
      <c r="M118" s="64"/>
      <c r="N118" s="143"/>
      <c r="O118" s="144"/>
      <c r="P118" s="78" t="str">
        <f t="shared" si="2"/>
        <v/>
      </c>
      <c r="Q118" s="63"/>
      <c r="R118" s="66"/>
      <c r="S118" s="66"/>
      <c r="T118" s="66"/>
      <c r="U118" s="66"/>
      <c r="V118" s="143"/>
      <c r="W118" s="144"/>
      <c r="X118" s="92" t="str">
        <f t="shared" si="3"/>
        <v/>
      </c>
      <c r="Y118" s="93"/>
      <c r="Z118" s="67"/>
      <c r="AA118" s="91"/>
      <c r="AC118" s="69"/>
      <c r="AD118" s="70"/>
      <c r="AE118" s="70"/>
      <c r="AF118" s="70"/>
      <c r="AG118" s="70"/>
      <c r="AH118" s="70"/>
    </row>
    <row r="119" spans="2:34" s="68" customFormat="1" ht="63" customHeight="1" x14ac:dyDescent="0.35">
      <c r="B119" s="63"/>
      <c r="C119" s="63"/>
      <c r="D119" s="63"/>
      <c r="E119" s="63"/>
      <c r="F119" s="63"/>
      <c r="G119" s="64"/>
      <c r="H119" s="63"/>
      <c r="I119" s="79" t="e">
        <f>VLOOKUP(H119,Hazards!$H$5:$I$14,2,0)</f>
        <v>#N/A</v>
      </c>
      <c r="J119" s="65"/>
      <c r="K119" s="65"/>
      <c r="L119" s="64"/>
      <c r="M119" s="64"/>
      <c r="N119" s="143"/>
      <c r="O119" s="144"/>
      <c r="P119" s="78" t="str">
        <f t="shared" si="2"/>
        <v/>
      </c>
      <c r="Q119" s="63"/>
      <c r="R119" s="66"/>
      <c r="S119" s="66"/>
      <c r="T119" s="66"/>
      <c r="U119" s="66"/>
      <c r="V119" s="143"/>
      <c r="W119" s="144"/>
      <c r="X119" s="92" t="str">
        <f t="shared" si="3"/>
        <v/>
      </c>
      <c r="Y119" s="93"/>
      <c r="Z119" s="67"/>
      <c r="AA119" s="91"/>
      <c r="AC119" s="69"/>
      <c r="AD119" s="70"/>
      <c r="AE119" s="70"/>
      <c r="AF119" s="70"/>
      <c r="AG119" s="70"/>
      <c r="AH119" s="70"/>
    </row>
    <row r="120" spans="2:34" s="68" customFormat="1" ht="63" customHeight="1" x14ac:dyDescent="0.35">
      <c r="B120" s="63"/>
      <c r="C120" s="63"/>
      <c r="D120" s="63"/>
      <c r="E120" s="63"/>
      <c r="F120" s="63"/>
      <c r="G120" s="64"/>
      <c r="H120" s="63"/>
      <c r="I120" s="79" t="e">
        <f>VLOOKUP(H120,Hazards!$H$5:$I$14,2,0)</f>
        <v>#N/A</v>
      </c>
      <c r="J120" s="65"/>
      <c r="K120" s="65"/>
      <c r="L120" s="64"/>
      <c r="M120" s="64"/>
      <c r="N120" s="143"/>
      <c r="O120" s="144"/>
      <c r="P120" s="78" t="str">
        <f t="shared" si="2"/>
        <v/>
      </c>
      <c r="Q120" s="63"/>
      <c r="R120" s="66"/>
      <c r="S120" s="66"/>
      <c r="T120" s="66"/>
      <c r="U120" s="66"/>
      <c r="V120" s="143"/>
      <c r="W120" s="144"/>
      <c r="X120" s="92" t="str">
        <f t="shared" si="3"/>
        <v/>
      </c>
      <c r="Y120" s="93"/>
      <c r="Z120" s="67"/>
      <c r="AA120" s="91"/>
      <c r="AC120" s="69"/>
      <c r="AD120" s="70"/>
      <c r="AE120" s="70"/>
      <c r="AF120" s="70"/>
      <c r="AG120" s="70"/>
      <c r="AH120" s="70"/>
    </row>
    <row r="121" spans="2:34" s="68" customFormat="1" ht="63" customHeight="1" x14ac:dyDescent="0.35">
      <c r="B121" s="63"/>
      <c r="C121" s="63"/>
      <c r="D121" s="63"/>
      <c r="E121" s="63"/>
      <c r="F121" s="63"/>
      <c r="G121" s="64"/>
      <c r="H121" s="63"/>
      <c r="I121" s="79" t="e">
        <f>VLOOKUP(H121,Hazards!$H$5:$I$14,2,0)</f>
        <v>#N/A</v>
      </c>
      <c r="J121" s="65"/>
      <c r="K121" s="65"/>
      <c r="L121" s="64"/>
      <c r="M121" s="64"/>
      <c r="N121" s="143"/>
      <c r="O121" s="144"/>
      <c r="P121" s="78" t="str">
        <f t="shared" si="2"/>
        <v/>
      </c>
      <c r="Q121" s="63"/>
      <c r="R121" s="66"/>
      <c r="S121" s="66"/>
      <c r="T121" s="66"/>
      <c r="U121" s="66"/>
      <c r="V121" s="143"/>
      <c r="W121" s="144"/>
      <c r="X121" s="92" t="str">
        <f t="shared" si="3"/>
        <v/>
      </c>
      <c r="Y121" s="93"/>
      <c r="Z121" s="67"/>
      <c r="AA121" s="91"/>
      <c r="AC121" s="69"/>
      <c r="AD121" s="70"/>
      <c r="AE121" s="70"/>
      <c r="AF121" s="70"/>
      <c r="AG121" s="70"/>
      <c r="AH121" s="70"/>
    </row>
    <row r="122" spans="2:34" s="68" customFormat="1" ht="63" customHeight="1" x14ac:dyDescent="0.35">
      <c r="B122" s="63"/>
      <c r="C122" s="63"/>
      <c r="D122" s="63"/>
      <c r="E122" s="63"/>
      <c r="F122" s="63"/>
      <c r="G122" s="64"/>
      <c r="H122" s="63"/>
      <c r="I122" s="79" t="e">
        <f>VLOOKUP(H122,Hazards!$H$5:$I$14,2,0)</f>
        <v>#N/A</v>
      </c>
      <c r="J122" s="65"/>
      <c r="K122" s="65"/>
      <c r="L122" s="64"/>
      <c r="M122" s="64"/>
      <c r="N122" s="143"/>
      <c r="O122" s="144"/>
      <c r="P122" s="78" t="str">
        <f t="shared" si="2"/>
        <v/>
      </c>
      <c r="Q122" s="63"/>
      <c r="R122" s="66"/>
      <c r="S122" s="66"/>
      <c r="T122" s="66"/>
      <c r="U122" s="66"/>
      <c r="V122" s="143"/>
      <c r="W122" s="144"/>
      <c r="X122" s="92" t="str">
        <f t="shared" si="3"/>
        <v/>
      </c>
      <c r="Y122" s="93"/>
      <c r="Z122" s="67"/>
      <c r="AA122" s="91"/>
      <c r="AC122" s="69"/>
      <c r="AD122" s="70"/>
      <c r="AE122" s="70"/>
      <c r="AF122" s="70"/>
      <c r="AG122" s="70"/>
      <c r="AH122" s="70"/>
    </row>
    <row r="123" spans="2:34" s="68" customFormat="1" ht="63" customHeight="1" x14ac:dyDescent="0.35">
      <c r="B123" s="63"/>
      <c r="C123" s="63"/>
      <c r="D123" s="63"/>
      <c r="E123" s="63"/>
      <c r="F123" s="63"/>
      <c r="G123" s="64"/>
      <c r="H123" s="63"/>
      <c r="I123" s="79" t="e">
        <f>VLOOKUP(H123,Hazards!$H$5:$I$14,2,0)</f>
        <v>#N/A</v>
      </c>
      <c r="J123" s="65"/>
      <c r="K123" s="65"/>
      <c r="L123" s="64"/>
      <c r="M123" s="64"/>
      <c r="N123" s="143"/>
      <c r="O123" s="144"/>
      <c r="P123" s="78" t="str">
        <f t="shared" si="2"/>
        <v/>
      </c>
      <c r="Q123" s="63"/>
      <c r="R123" s="66"/>
      <c r="S123" s="66"/>
      <c r="T123" s="66"/>
      <c r="U123" s="66"/>
      <c r="V123" s="143"/>
      <c r="W123" s="144"/>
      <c r="X123" s="92" t="str">
        <f t="shared" si="3"/>
        <v/>
      </c>
      <c r="Y123" s="93"/>
      <c r="Z123" s="67"/>
      <c r="AA123" s="91"/>
      <c r="AC123" s="69"/>
      <c r="AD123" s="70"/>
      <c r="AE123" s="70"/>
      <c r="AF123" s="70"/>
      <c r="AG123" s="70"/>
      <c r="AH123" s="70"/>
    </row>
    <row r="124" spans="2:34" s="68" customFormat="1" ht="63" customHeight="1" x14ac:dyDescent="0.35">
      <c r="B124" s="63"/>
      <c r="C124" s="63"/>
      <c r="D124" s="63"/>
      <c r="E124" s="63"/>
      <c r="F124" s="63"/>
      <c r="G124" s="64"/>
      <c r="H124" s="63"/>
      <c r="I124" s="79" t="e">
        <f>VLOOKUP(H124,Hazards!$H$5:$I$14,2,0)</f>
        <v>#N/A</v>
      </c>
      <c r="J124" s="65"/>
      <c r="K124" s="65"/>
      <c r="L124" s="64"/>
      <c r="M124" s="64"/>
      <c r="N124" s="143"/>
      <c r="O124" s="144"/>
      <c r="P124" s="78" t="str">
        <f t="shared" si="2"/>
        <v/>
      </c>
      <c r="Q124" s="63"/>
      <c r="R124" s="66"/>
      <c r="S124" s="66"/>
      <c r="T124" s="66"/>
      <c r="U124" s="66"/>
      <c r="V124" s="143"/>
      <c r="W124" s="144"/>
      <c r="X124" s="92" t="str">
        <f t="shared" si="3"/>
        <v/>
      </c>
      <c r="Y124" s="93"/>
      <c r="Z124" s="67"/>
      <c r="AA124" s="91"/>
      <c r="AC124" s="69"/>
      <c r="AD124" s="70"/>
      <c r="AE124" s="70"/>
      <c r="AF124" s="70"/>
      <c r="AG124" s="70"/>
      <c r="AH124" s="70"/>
    </row>
    <row r="125" spans="2:34" s="68" customFormat="1" ht="63" customHeight="1" x14ac:dyDescent="0.35">
      <c r="B125" s="63"/>
      <c r="C125" s="63"/>
      <c r="D125" s="63"/>
      <c r="E125" s="63"/>
      <c r="F125" s="63"/>
      <c r="G125" s="64"/>
      <c r="H125" s="63"/>
      <c r="I125" s="79" t="e">
        <f>VLOOKUP(H125,Hazards!$H$5:$I$14,2,0)</f>
        <v>#N/A</v>
      </c>
      <c r="J125" s="65"/>
      <c r="K125" s="65"/>
      <c r="L125" s="64"/>
      <c r="M125" s="64"/>
      <c r="N125" s="143"/>
      <c r="O125" s="144"/>
      <c r="P125" s="78" t="str">
        <f t="shared" si="2"/>
        <v/>
      </c>
      <c r="Q125" s="63"/>
      <c r="R125" s="66"/>
      <c r="S125" s="66"/>
      <c r="T125" s="66"/>
      <c r="U125" s="66"/>
      <c r="V125" s="143"/>
      <c r="W125" s="144"/>
      <c r="X125" s="92" t="str">
        <f t="shared" si="3"/>
        <v/>
      </c>
      <c r="Y125" s="93"/>
      <c r="Z125" s="67"/>
      <c r="AA125" s="91"/>
      <c r="AC125" s="69"/>
      <c r="AD125" s="70"/>
      <c r="AE125" s="70"/>
      <c r="AF125" s="70"/>
      <c r="AG125" s="70"/>
      <c r="AH125" s="70"/>
    </row>
    <row r="126" spans="2:34" s="68" customFormat="1" ht="63" customHeight="1" x14ac:dyDescent="0.35">
      <c r="B126" s="63"/>
      <c r="C126" s="63"/>
      <c r="D126" s="63"/>
      <c r="E126" s="63"/>
      <c r="F126" s="63"/>
      <c r="G126" s="64"/>
      <c r="H126" s="63"/>
      <c r="I126" s="79" t="e">
        <f>VLOOKUP(H126,Hazards!$H$5:$I$14,2,0)</f>
        <v>#N/A</v>
      </c>
      <c r="J126" s="65"/>
      <c r="K126" s="65"/>
      <c r="L126" s="64"/>
      <c r="M126" s="64"/>
      <c r="N126" s="143"/>
      <c r="O126" s="144"/>
      <c r="P126" s="78" t="str">
        <f t="shared" si="2"/>
        <v/>
      </c>
      <c r="Q126" s="63"/>
      <c r="R126" s="66"/>
      <c r="S126" s="66"/>
      <c r="T126" s="66"/>
      <c r="U126" s="66"/>
      <c r="V126" s="143"/>
      <c r="W126" s="144"/>
      <c r="X126" s="92" t="str">
        <f t="shared" si="3"/>
        <v/>
      </c>
      <c r="Y126" s="93"/>
      <c r="Z126" s="67"/>
      <c r="AA126" s="91"/>
      <c r="AC126" s="69"/>
      <c r="AD126" s="70"/>
      <c r="AE126" s="70"/>
      <c r="AF126" s="70"/>
      <c r="AG126" s="70"/>
      <c r="AH126" s="70"/>
    </row>
    <row r="127" spans="2:34" s="68" customFormat="1" ht="63" customHeight="1" x14ac:dyDescent="0.35">
      <c r="B127" s="63"/>
      <c r="C127" s="63"/>
      <c r="D127" s="63"/>
      <c r="E127" s="63"/>
      <c r="F127" s="63"/>
      <c r="G127" s="64"/>
      <c r="H127" s="63"/>
      <c r="I127" s="79" t="e">
        <f>VLOOKUP(H127,Hazards!$H$5:$I$14,2,0)</f>
        <v>#N/A</v>
      </c>
      <c r="J127" s="65"/>
      <c r="K127" s="65"/>
      <c r="L127" s="64"/>
      <c r="M127" s="64"/>
      <c r="N127" s="143"/>
      <c r="O127" s="144"/>
      <c r="P127" s="78" t="str">
        <f t="shared" si="2"/>
        <v/>
      </c>
      <c r="Q127" s="63"/>
      <c r="R127" s="66"/>
      <c r="S127" s="66"/>
      <c r="T127" s="66"/>
      <c r="U127" s="66"/>
      <c r="V127" s="143"/>
      <c r="W127" s="144"/>
      <c r="X127" s="92" t="str">
        <f t="shared" si="3"/>
        <v/>
      </c>
      <c r="Y127" s="93"/>
      <c r="Z127" s="67"/>
      <c r="AA127" s="91"/>
      <c r="AC127" s="69"/>
      <c r="AD127" s="70"/>
      <c r="AE127" s="70"/>
      <c r="AF127" s="70"/>
      <c r="AG127" s="70"/>
      <c r="AH127" s="70"/>
    </row>
    <row r="128" spans="2:34" s="68" customFormat="1" ht="63" customHeight="1" x14ac:dyDescent="0.35">
      <c r="B128" s="63"/>
      <c r="C128" s="63"/>
      <c r="D128" s="63"/>
      <c r="E128" s="63"/>
      <c r="F128" s="63"/>
      <c r="G128" s="64"/>
      <c r="H128" s="63"/>
      <c r="I128" s="79" t="e">
        <f>VLOOKUP(H128,Hazards!$H$5:$I$14,2,0)</f>
        <v>#N/A</v>
      </c>
      <c r="J128" s="65"/>
      <c r="K128" s="65"/>
      <c r="L128" s="64"/>
      <c r="M128" s="64"/>
      <c r="N128" s="143"/>
      <c r="O128" s="144"/>
      <c r="P128" s="78" t="str">
        <f t="shared" si="2"/>
        <v/>
      </c>
      <c r="Q128" s="63"/>
      <c r="R128" s="66"/>
      <c r="S128" s="66"/>
      <c r="T128" s="66"/>
      <c r="U128" s="66"/>
      <c r="V128" s="143"/>
      <c r="W128" s="144"/>
      <c r="X128" s="92" t="str">
        <f t="shared" si="3"/>
        <v/>
      </c>
      <c r="Y128" s="93"/>
      <c r="Z128" s="67"/>
      <c r="AA128" s="91"/>
      <c r="AC128" s="69"/>
      <c r="AD128" s="70"/>
      <c r="AE128" s="70"/>
      <c r="AF128" s="70"/>
      <c r="AG128" s="70"/>
      <c r="AH128" s="70"/>
    </row>
    <row r="129" spans="2:34" s="68" customFormat="1" ht="63" customHeight="1" x14ac:dyDescent="0.35">
      <c r="B129" s="63"/>
      <c r="C129" s="63"/>
      <c r="D129" s="63"/>
      <c r="E129" s="63"/>
      <c r="F129" s="63"/>
      <c r="G129" s="64"/>
      <c r="H129" s="63"/>
      <c r="I129" s="79" t="e">
        <f>VLOOKUP(H129,Hazards!$H$5:$I$14,2,0)</f>
        <v>#N/A</v>
      </c>
      <c r="J129" s="65"/>
      <c r="K129" s="65"/>
      <c r="L129" s="64"/>
      <c r="M129" s="64"/>
      <c r="N129" s="143"/>
      <c r="O129" s="144"/>
      <c r="P129" s="78" t="str">
        <f t="shared" si="2"/>
        <v/>
      </c>
      <c r="Q129" s="63"/>
      <c r="R129" s="66"/>
      <c r="S129" s="66"/>
      <c r="T129" s="66"/>
      <c r="U129" s="66"/>
      <c r="V129" s="143"/>
      <c r="W129" s="144"/>
      <c r="X129" s="92" t="str">
        <f t="shared" si="3"/>
        <v/>
      </c>
      <c r="Y129" s="93"/>
      <c r="Z129" s="67"/>
      <c r="AA129" s="91"/>
      <c r="AC129" s="69"/>
      <c r="AD129" s="70"/>
      <c r="AE129" s="70"/>
      <c r="AF129" s="70"/>
      <c r="AG129" s="70"/>
      <c r="AH129" s="70"/>
    </row>
    <row r="130" spans="2:34" s="68" customFormat="1" ht="63" customHeight="1" x14ac:dyDescent="0.35">
      <c r="B130" s="63"/>
      <c r="C130" s="63"/>
      <c r="D130" s="63"/>
      <c r="E130" s="63"/>
      <c r="F130" s="63"/>
      <c r="G130" s="64"/>
      <c r="H130" s="63"/>
      <c r="I130" s="79" t="e">
        <f>VLOOKUP(H130,Hazards!$H$5:$I$14,2,0)</f>
        <v>#N/A</v>
      </c>
      <c r="J130" s="65"/>
      <c r="K130" s="65"/>
      <c r="L130" s="64"/>
      <c r="M130" s="64"/>
      <c r="N130" s="143"/>
      <c r="O130" s="144"/>
      <c r="P130" s="78" t="str">
        <f t="shared" si="2"/>
        <v/>
      </c>
      <c r="Q130" s="63"/>
      <c r="R130" s="66"/>
      <c r="S130" s="66"/>
      <c r="T130" s="66"/>
      <c r="U130" s="66"/>
      <c r="V130" s="143"/>
      <c r="W130" s="144"/>
      <c r="X130" s="92" t="str">
        <f t="shared" si="3"/>
        <v/>
      </c>
      <c r="Y130" s="93"/>
      <c r="Z130" s="67"/>
      <c r="AA130" s="91"/>
      <c r="AC130" s="69"/>
      <c r="AD130" s="70"/>
      <c r="AE130" s="70"/>
      <c r="AF130" s="70"/>
      <c r="AG130" s="70"/>
      <c r="AH130" s="70"/>
    </row>
    <row r="131" spans="2:34" s="68" customFormat="1" ht="63" customHeight="1" x14ac:dyDescent="0.35">
      <c r="B131" s="63"/>
      <c r="C131" s="63"/>
      <c r="D131" s="63"/>
      <c r="E131" s="63"/>
      <c r="F131" s="63"/>
      <c r="G131" s="64"/>
      <c r="H131" s="63"/>
      <c r="I131" s="79" t="e">
        <f>VLOOKUP(H131,Hazards!$H$5:$I$14,2,0)</f>
        <v>#N/A</v>
      </c>
      <c r="J131" s="65"/>
      <c r="K131" s="65"/>
      <c r="L131" s="64"/>
      <c r="M131" s="64"/>
      <c r="N131" s="143"/>
      <c r="O131" s="144"/>
      <c r="P131" s="78" t="str">
        <f t="shared" si="2"/>
        <v/>
      </c>
      <c r="Q131" s="63"/>
      <c r="R131" s="66"/>
      <c r="S131" s="66"/>
      <c r="T131" s="66"/>
      <c r="U131" s="66"/>
      <c r="V131" s="143"/>
      <c r="W131" s="144"/>
      <c r="X131" s="92" t="str">
        <f t="shared" si="3"/>
        <v/>
      </c>
      <c r="Y131" s="93"/>
      <c r="Z131" s="67"/>
      <c r="AA131" s="91"/>
      <c r="AC131" s="69"/>
      <c r="AD131" s="70"/>
      <c r="AE131" s="70"/>
      <c r="AF131" s="70"/>
      <c r="AG131" s="70"/>
      <c r="AH131" s="70"/>
    </row>
    <row r="132" spans="2:34" s="68" customFormat="1" ht="63" customHeight="1" x14ac:dyDescent="0.35">
      <c r="B132" s="63"/>
      <c r="C132" s="63"/>
      <c r="D132" s="63"/>
      <c r="E132" s="63"/>
      <c r="F132" s="63"/>
      <c r="G132" s="64"/>
      <c r="H132" s="63"/>
      <c r="I132" s="79" t="e">
        <f>VLOOKUP(H132,Hazards!$H$5:$I$14,2,0)</f>
        <v>#N/A</v>
      </c>
      <c r="J132" s="65"/>
      <c r="K132" s="65"/>
      <c r="L132" s="64"/>
      <c r="M132" s="64"/>
      <c r="N132" s="143"/>
      <c r="O132" s="144"/>
      <c r="P132" s="78" t="str">
        <f t="shared" si="2"/>
        <v/>
      </c>
      <c r="Q132" s="63"/>
      <c r="R132" s="66"/>
      <c r="S132" s="66"/>
      <c r="T132" s="66"/>
      <c r="U132" s="66"/>
      <c r="V132" s="143"/>
      <c r="W132" s="144"/>
      <c r="X132" s="92" t="str">
        <f t="shared" si="3"/>
        <v/>
      </c>
      <c r="Y132" s="93"/>
      <c r="Z132" s="67"/>
      <c r="AA132" s="91"/>
      <c r="AC132" s="69"/>
      <c r="AD132" s="70"/>
      <c r="AE132" s="70"/>
      <c r="AF132" s="70"/>
      <c r="AG132" s="70"/>
      <c r="AH132" s="70"/>
    </row>
    <row r="133" spans="2:34" s="68" customFormat="1" ht="63" customHeight="1" x14ac:dyDescent="0.35">
      <c r="B133" s="63"/>
      <c r="C133" s="63"/>
      <c r="D133" s="63"/>
      <c r="E133" s="63"/>
      <c r="F133" s="63"/>
      <c r="G133" s="64"/>
      <c r="H133" s="63"/>
      <c r="I133" s="79" t="e">
        <f>VLOOKUP(H133,Hazards!$H$5:$I$14,2,0)</f>
        <v>#N/A</v>
      </c>
      <c r="J133" s="65"/>
      <c r="K133" s="65"/>
      <c r="L133" s="64"/>
      <c r="M133" s="64"/>
      <c r="N133" s="143"/>
      <c r="O133" s="144"/>
      <c r="P133" s="78" t="str">
        <f t="shared" si="2"/>
        <v/>
      </c>
      <c r="Q133" s="63"/>
      <c r="R133" s="66"/>
      <c r="S133" s="66"/>
      <c r="T133" s="66"/>
      <c r="U133" s="66"/>
      <c r="V133" s="143"/>
      <c r="W133" s="144"/>
      <c r="X133" s="92" t="str">
        <f t="shared" si="3"/>
        <v/>
      </c>
      <c r="Y133" s="93"/>
      <c r="Z133" s="67"/>
      <c r="AA133" s="91"/>
      <c r="AC133" s="69"/>
      <c r="AD133" s="70"/>
      <c r="AE133" s="70"/>
      <c r="AF133" s="70"/>
      <c r="AG133" s="70"/>
      <c r="AH133" s="70"/>
    </row>
    <row r="134" spans="2:34" s="68" customFormat="1" ht="63" customHeight="1" x14ac:dyDescent="0.35">
      <c r="B134" s="63"/>
      <c r="C134" s="63"/>
      <c r="D134" s="63"/>
      <c r="E134" s="63"/>
      <c r="F134" s="63"/>
      <c r="G134" s="64"/>
      <c r="H134" s="63"/>
      <c r="I134" s="79" t="e">
        <f>VLOOKUP(H134,Hazards!$H$5:$I$14,2,0)</f>
        <v>#N/A</v>
      </c>
      <c r="J134" s="65"/>
      <c r="K134" s="65"/>
      <c r="L134" s="64"/>
      <c r="M134" s="64"/>
      <c r="N134" s="143"/>
      <c r="O134" s="144"/>
      <c r="P134" s="78" t="str">
        <f t="shared" si="2"/>
        <v/>
      </c>
      <c r="Q134" s="63"/>
      <c r="R134" s="66"/>
      <c r="S134" s="66"/>
      <c r="T134" s="66"/>
      <c r="U134" s="66"/>
      <c r="V134" s="143"/>
      <c r="W134" s="144"/>
      <c r="X134" s="92" t="str">
        <f t="shared" si="3"/>
        <v/>
      </c>
      <c r="Y134" s="93"/>
      <c r="Z134" s="67"/>
      <c r="AA134" s="91"/>
      <c r="AC134" s="69"/>
      <c r="AD134" s="70"/>
      <c r="AE134" s="70"/>
      <c r="AF134" s="70"/>
      <c r="AG134" s="70"/>
      <c r="AH134" s="70"/>
    </row>
    <row r="135" spans="2:34" s="68" customFormat="1" ht="63" customHeight="1" x14ac:dyDescent="0.35">
      <c r="B135" s="63"/>
      <c r="C135" s="63"/>
      <c r="D135" s="63"/>
      <c r="E135" s="63"/>
      <c r="F135" s="63"/>
      <c r="G135" s="64"/>
      <c r="H135" s="63"/>
      <c r="I135" s="79" t="e">
        <f>VLOOKUP(H135,Hazards!$H$5:$I$14,2,0)</f>
        <v>#N/A</v>
      </c>
      <c r="J135" s="65"/>
      <c r="K135" s="65"/>
      <c r="L135" s="64"/>
      <c r="M135" s="64"/>
      <c r="N135" s="143"/>
      <c r="O135" s="144"/>
      <c r="P135" s="78" t="str">
        <f t="shared" si="2"/>
        <v/>
      </c>
      <c r="Q135" s="63"/>
      <c r="R135" s="66"/>
      <c r="S135" s="66"/>
      <c r="T135" s="66"/>
      <c r="U135" s="66"/>
      <c r="V135" s="143"/>
      <c r="W135" s="144"/>
      <c r="X135" s="92" t="str">
        <f t="shared" si="3"/>
        <v/>
      </c>
      <c r="Y135" s="93"/>
      <c r="Z135" s="67"/>
      <c r="AA135" s="91"/>
      <c r="AC135" s="69"/>
      <c r="AD135" s="70"/>
      <c r="AE135" s="70"/>
      <c r="AF135" s="70"/>
      <c r="AG135" s="70"/>
      <c r="AH135" s="70"/>
    </row>
    <row r="136" spans="2:34" s="68" customFormat="1" ht="63" customHeight="1" x14ac:dyDescent="0.35">
      <c r="B136" s="63"/>
      <c r="C136" s="63"/>
      <c r="D136" s="63"/>
      <c r="E136" s="63"/>
      <c r="F136" s="63"/>
      <c r="G136" s="64"/>
      <c r="H136" s="63"/>
      <c r="I136" s="79" t="e">
        <f>VLOOKUP(H136,Hazards!$H$5:$I$14,2,0)</f>
        <v>#N/A</v>
      </c>
      <c r="J136" s="65"/>
      <c r="K136" s="65"/>
      <c r="L136" s="64"/>
      <c r="M136" s="64"/>
      <c r="N136" s="143"/>
      <c r="O136" s="144"/>
      <c r="P136" s="78" t="str">
        <f t="shared" si="2"/>
        <v/>
      </c>
      <c r="Q136" s="63"/>
      <c r="R136" s="66"/>
      <c r="S136" s="66"/>
      <c r="T136" s="66"/>
      <c r="U136" s="66"/>
      <c r="V136" s="143"/>
      <c r="W136" s="144"/>
      <c r="X136" s="92" t="str">
        <f t="shared" si="3"/>
        <v/>
      </c>
      <c r="Y136" s="93"/>
      <c r="Z136" s="67"/>
      <c r="AA136" s="91"/>
      <c r="AC136" s="69"/>
      <c r="AD136" s="70"/>
      <c r="AE136" s="70"/>
      <c r="AF136" s="70"/>
      <c r="AG136" s="70"/>
      <c r="AH136" s="70"/>
    </row>
    <row r="137" spans="2:34" s="68" customFormat="1" ht="63" customHeight="1" x14ac:dyDescent="0.35">
      <c r="B137" s="63"/>
      <c r="C137" s="63"/>
      <c r="D137" s="63"/>
      <c r="E137" s="63"/>
      <c r="F137" s="63"/>
      <c r="G137" s="64"/>
      <c r="H137" s="63"/>
      <c r="I137" s="79" t="e">
        <f>VLOOKUP(H137,Hazards!$H$5:$I$14,2,0)</f>
        <v>#N/A</v>
      </c>
      <c r="J137" s="65"/>
      <c r="K137" s="65"/>
      <c r="L137" s="64"/>
      <c r="M137" s="64"/>
      <c r="N137" s="143"/>
      <c r="O137" s="144"/>
      <c r="P137" s="78" t="str">
        <f t="shared" si="2"/>
        <v/>
      </c>
      <c r="Q137" s="63"/>
      <c r="R137" s="66"/>
      <c r="S137" s="66"/>
      <c r="T137" s="66"/>
      <c r="U137" s="66"/>
      <c r="V137" s="143"/>
      <c r="W137" s="144"/>
      <c r="X137" s="92" t="str">
        <f t="shared" si="3"/>
        <v/>
      </c>
      <c r="Y137" s="93"/>
      <c r="Z137" s="67"/>
      <c r="AA137" s="91"/>
      <c r="AC137" s="69"/>
      <c r="AD137" s="70"/>
      <c r="AE137" s="70"/>
      <c r="AF137" s="70"/>
      <c r="AG137" s="70"/>
      <c r="AH137" s="70"/>
    </row>
    <row r="138" spans="2:34" s="68" customFormat="1" ht="63" customHeight="1" x14ac:dyDescent="0.35">
      <c r="B138" s="63"/>
      <c r="C138" s="63"/>
      <c r="D138" s="63"/>
      <c r="E138" s="63"/>
      <c r="F138" s="63"/>
      <c r="G138" s="64"/>
      <c r="H138" s="63"/>
      <c r="I138" s="79" t="e">
        <f>VLOOKUP(H138,Hazards!$H$5:$I$14,2,0)</f>
        <v>#N/A</v>
      </c>
      <c r="J138" s="65"/>
      <c r="K138" s="65"/>
      <c r="L138" s="64"/>
      <c r="M138" s="64"/>
      <c r="N138" s="143"/>
      <c r="O138" s="144"/>
      <c r="P138" s="78" t="str">
        <f t="shared" si="2"/>
        <v/>
      </c>
      <c r="Q138" s="63"/>
      <c r="R138" s="66"/>
      <c r="S138" s="66"/>
      <c r="T138" s="66"/>
      <c r="U138" s="66"/>
      <c r="V138" s="143"/>
      <c r="W138" s="144"/>
      <c r="X138" s="92" t="str">
        <f t="shared" si="3"/>
        <v/>
      </c>
      <c r="Y138" s="93"/>
      <c r="Z138" s="67"/>
      <c r="AA138" s="91"/>
      <c r="AC138" s="69"/>
      <c r="AD138" s="70"/>
      <c r="AE138" s="70"/>
      <c r="AF138" s="70"/>
      <c r="AG138" s="70"/>
      <c r="AH138" s="70"/>
    </row>
    <row r="139" spans="2:34" s="68" customFormat="1" ht="63" customHeight="1" x14ac:dyDescent="0.35">
      <c r="B139" s="63"/>
      <c r="C139" s="63"/>
      <c r="D139" s="63"/>
      <c r="E139" s="63"/>
      <c r="F139" s="63"/>
      <c r="G139" s="64"/>
      <c r="H139" s="63"/>
      <c r="I139" s="79" t="e">
        <f>VLOOKUP(H139,Hazards!$H$5:$I$14,2,0)</f>
        <v>#N/A</v>
      </c>
      <c r="J139" s="65"/>
      <c r="K139" s="65"/>
      <c r="L139" s="64"/>
      <c r="M139" s="64"/>
      <c r="N139" s="143"/>
      <c r="O139" s="144"/>
      <c r="P139" s="78" t="str">
        <f t="shared" si="2"/>
        <v/>
      </c>
      <c r="Q139" s="63"/>
      <c r="R139" s="66"/>
      <c r="S139" s="66"/>
      <c r="T139" s="66"/>
      <c r="U139" s="66"/>
      <c r="V139" s="143"/>
      <c r="W139" s="144"/>
      <c r="X139" s="92" t="str">
        <f t="shared" si="3"/>
        <v/>
      </c>
      <c r="Y139" s="93"/>
      <c r="Z139" s="67"/>
      <c r="AA139" s="91"/>
      <c r="AC139" s="69"/>
      <c r="AD139" s="70"/>
      <c r="AE139" s="70"/>
      <c r="AF139" s="70"/>
      <c r="AG139" s="70"/>
      <c r="AH139" s="70"/>
    </row>
    <row r="140" spans="2:34" s="68" customFormat="1" ht="63" customHeight="1" x14ac:dyDescent="0.35">
      <c r="B140" s="63"/>
      <c r="C140" s="63"/>
      <c r="D140" s="63"/>
      <c r="E140" s="63"/>
      <c r="F140" s="63"/>
      <c r="G140" s="64"/>
      <c r="H140" s="63"/>
      <c r="I140" s="79" t="e">
        <f>VLOOKUP(H140,Hazards!$H$5:$I$14,2,0)</f>
        <v>#N/A</v>
      </c>
      <c r="J140" s="65"/>
      <c r="K140" s="65"/>
      <c r="L140" s="64"/>
      <c r="M140" s="64"/>
      <c r="N140" s="143"/>
      <c r="O140" s="144"/>
      <c r="P140" s="78" t="str">
        <f t="shared" si="2"/>
        <v/>
      </c>
      <c r="Q140" s="63"/>
      <c r="R140" s="66"/>
      <c r="S140" s="66"/>
      <c r="T140" s="66"/>
      <c r="U140" s="66"/>
      <c r="V140" s="143"/>
      <c r="W140" s="144"/>
      <c r="X140" s="92" t="str">
        <f t="shared" si="3"/>
        <v/>
      </c>
      <c r="Y140" s="93"/>
      <c r="Z140" s="67"/>
      <c r="AA140" s="91"/>
      <c r="AC140" s="69"/>
      <c r="AD140" s="70"/>
      <c r="AE140" s="70"/>
      <c r="AF140" s="70"/>
      <c r="AG140" s="70"/>
      <c r="AH140" s="70"/>
    </row>
    <row r="141" spans="2:34" s="68" customFormat="1" ht="63" customHeight="1" x14ac:dyDescent="0.35">
      <c r="B141" s="63"/>
      <c r="C141" s="63"/>
      <c r="D141" s="63"/>
      <c r="E141" s="63"/>
      <c r="F141" s="63"/>
      <c r="G141" s="64"/>
      <c r="H141" s="63"/>
      <c r="I141" s="79" t="e">
        <f>VLOOKUP(H141,Hazards!$H$5:$I$14,2,0)</f>
        <v>#N/A</v>
      </c>
      <c r="J141" s="65"/>
      <c r="K141" s="65"/>
      <c r="L141" s="64"/>
      <c r="M141" s="64"/>
      <c r="N141" s="143"/>
      <c r="O141" s="144"/>
      <c r="P141" s="78" t="str">
        <f t="shared" si="2"/>
        <v/>
      </c>
      <c r="Q141" s="63"/>
      <c r="R141" s="66"/>
      <c r="S141" s="66"/>
      <c r="T141" s="66"/>
      <c r="U141" s="66"/>
      <c r="V141" s="143"/>
      <c r="W141" s="144"/>
      <c r="X141" s="92" t="str">
        <f t="shared" si="3"/>
        <v/>
      </c>
      <c r="Y141" s="93"/>
      <c r="Z141" s="67"/>
      <c r="AA141" s="91"/>
      <c r="AC141" s="69"/>
      <c r="AD141" s="70"/>
      <c r="AE141" s="70"/>
      <c r="AF141" s="70"/>
      <c r="AG141" s="70"/>
      <c r="AH141" s="70"/>
    </row>
    <row r="142" spans="2:34" s="68" customFormat="1" ht="63" customHeight="1" x14ac:dyDescent="0.35">
      <c r="B142" s="63"/>
      <c r="C142" s="63"/>
      <c r="D142" s="63"/>
      <c r="E142" s="63"/>
      <c r="F142" s="63"/>
      <c r="G142" s="64"/>
      <c r="H142" s="63"/>
      <c r="I142" s="79" t="e">
        <f>VLOOKUP(H142,Hazards!$H$5:$I$14,2,0)</f>
        <v>#N/A</v>
      </c>
      <c r="J142" s="65"/>
      <c r="K142" s="65"/>
      <c r="L142" s="64"/>
      <c r="M142" s="64"/>
      <c r="N142" s="143"/>
      <c r="O142" s="144"/>
      <c r="P142" s="78" t="str">
        <f t="shared" si="2"/>
        <v/>
      </c>
      <c r="Q142" s="63"/>
      <c r="R142" s="66"/>
      <c r="S142" s="66"/>
      <c r="T142" s="66"/>
      <c r="U142" s="66"/>
      <c r="V142" s="143"/>
      <c r="W142" s="144"/>
      <c r="X142" s="92" t="str">
        <f t="shared" si="3"/>
        <v/>
      </c>
      <c r="Y142" s="93"/>
      <c r="Z142" s="67"/>
      <c r="AA142" s="91"/>
      <c r="AC142" s="69"/>
      <c r="AD142" s="70"/>
      <c r="AE142" s="70"/>
      <c r="AF142" s="70"/>
      <c r="AG142" s="70"/>
      <c r="AH142" s="70"/>
    </row>
    <row r="143" spans="2:34" s="68" customFormat="1" ht="63" customHeight="1" x14ac:dyDescent="0.35">
      <c r="B143" s="63"/>
      <c r="C143" s="63"/>
      <c r="D143" s="63"/>
      <c r="E143" s="63"/>
      <c r="F143" s="63"/>
      <c r="G143" s="64"/>
      <c r="H143" s="63"/>
      <c r="I143" s="79" t="e">
        <f>VLOOKUP(H143,Hazards!$H$5:$I$14,2,0)</f>
        <v>#N/A</v>
      </c>
      <c r="J143" s="65"/>
      <c r="K143" s="65"/>
      <c r="L143" s="64"/>
      <c r="M143" s="64"/>
      <c r="N143" s="143"/>
      <c r="O143" s="144"/>
      <c r="P143" s="78" t="str">
        <f t="shared" si="2"/>
        <v/>
      </c>
      <c r="Q143" s="63"/>
      <c r="R143" s="66"/>
      <c r="S143" s="66"/>
      <c r="T143" s="66"/>
      <c r="U143" s="66"/>
      <c r="V143" s="143"/>
      <c r="W143" s="144"/>
      <c r="X143" s="92" t="str">
        <f t="shared" si="3"/>
        <v/>
      </c>
      <c r="Y143" s="93"/>
      <c r="Z143" s="67"/>
      <c r="AA143" s="91"/>
      <c r="AC143" s="69"/>
      <c r="AD143" s="70"/>
      <c r="AE143" s="70"/>
      <c r="AF143" s="70"/>
      <c r="AG143" s="70"/>
      <c r="AH143" s="70"/>
    </row>
    <row r="144" spans="2:34" s="68" customFormat="1" ht="63" customHeight="1" x14ac:dyDescent="0.35">
      <c r="B144" s="63"/>
      <c r="C144" s="63"/>
      <c r="D144" s="63"/>
      <c r="E144" s="63"/>
      <c r="F144" s="63"/>
      <c r="G144" s="64"/>
      <c r="H144" s="63"/>
      <c r="I144" s="79" t="e">
        <f>VLOOKUP(H144,Hazards!$H$5:$I$14,2,0)</f>
        <v>#N/A</v>
      </c>
      <c r="J144" s="65"/>
      <c r="K144" s="65"/>
      <c r="L144" s="64"/>
      <c r="M144" s="64"/>
      <c r="N144" s="143"/>
      <c r="O144" s="144"/>
      <c r="P144" s="78" t="str">
        <f t="shared" ref="P144:P200" si="4">IF(AND(N144=$AC$3,O144=$AD$2),$AD$3,IF(AND(N144=$AC$3,O144=$AE$2),$AE$3,IF(AND(N144=$AC$3,O144=$AF$2),$AF$3,IF(AND(N144=$AC$3,O144=$AG$2),$AG$3,IF(AND(N144=$AC$3,O144=$AH$2),$AH$3,IF(AND(N144=$AC$4,O144=$AD$2),$AD$4,IF(AND(N144=$AC$4,O144=$AE$2),$AE$4,IF(AND(N144=$AC$4,O144=$AF$2),$AF$4,IF(AND(N144=$AC$4,O144=$AG$2),$AG$4,IF(AND(N144=$AC$4,O144=$AH$2),$AH$4,IF(AND(N144=$AC$5,O144=$AD$2),$AD$5,IF(AND(N144=$AC$5,O144=$AE$2),$AE$5,IF(AND(N144=$AC$5,O144=$AF$2),$AF$5,IF(AND(N144=$AC$5,O144=$AG$2),$AG$5,IF(AND(N144=$AC$5,O144=$AH$2),$AH$5,IF(AND(N144=$AC$6,O144=$AD$2),$AD$6,IF(AND(N144=$AC$6,O144=$AE$2),$AE$6,IF(AND(N144=$AC$6,O144=$AF$2),$AF$6,IF(AND(N144=$AC$6,O144=$AG$2),$AG$6,IF(AND(N144=$AC$6,O144=$AH$2),$AH$6,IF(AND(N144=$AC$7,O144=$AD$2),$AD$7,IF(AND(N144=$AC$7,O144=$AE$2),$AE$7,IF(AND(N144=$AC$7,O144=$AF$2),$AF$7,IF(AND(N144=$AC$7,O144=$AG$2),$AG$7,IF(AND(N144=$AC$7,O144=$AH$2),$AH$7,"")))))))))))))))))))))))))</f>
        <v/>
      </c>
      <c r="Q144" s="63"/>
      <c r="R144" s="66"/>
      <c r="S144" s="66"/>
      <c r="T144" s="66"/>
      <c r="U144" s="66"/>
      <c r="V144" s="143"/>
      <c r="W144" s="144"/>
      <c r="X144" s="92" t="str">
        <f t="shared" ref="X144:X200" si="5">IF(AND(V144=$AC$3,W144=$AD$2),$AD$3,IF(AND(V144=$AC$3,W144=$AE$2),$AE$3,IF(AND(V144=$AC$3,W144=$AF$2),$AF$3,IF(AND(V144=$AC$3,W144=$AG$2),$AG$3,IF(AND(V144=$AC$3,W144=$AH$2),$AH$3,IF(AND(V144=$AC$4,W144=$AD$2),$AD$4,IF(AND(V144=$AC$4,W144=$AE$2),$AE$4,IF(AND(V144=$AC$4,W144=$AF$2),$AF$4,IF(AND(V144=$AC$4,W144=$AG$2),$AG$4,IF(AND(V144=$AC$4,W144=$AH$2),$AH$4,IF(AND(V144=$AC$5,W144=$AD$2),$AD$5,IF(AND(V144=$AC$5,W144=$AE$2),$AE$5,IF(AND(V144=$AC$5,W144=$AF$2),$AF$5,IF(AND(V144=$AC$5,W144=$AG$2),$AG$5,IF(AND(V144=$AC$5,W144=$AH$2),$AH$5,IF(AND(V144=$AC$6,W144=$AD$2),$AD$6,IF(AND(V144=$AC$6,W144=$AE$2),$AE$6,IF(AND(V144=$AC$6,W144=$AF$2),$AF$6,IF(AND(V144=$AC$6,W144=$AG$2),$AG$6,IF(AND(V144=$AC$6,W144=$AH$2),$AH$6,IF(AND(V144=$AC$7,W144=$AD$2),$AD$7,IF(AND(V144=$AC$7,W144=$AE$2),$AE$7,IF(AND(V144=$AC$7,W144=$AF$2),$AF$7,IF(AND(V144=$AC$7,W144=$AG$2),$AG$7,IF(AND(V144=$AC$7,W144=$AH$2),$AH$7,"")))))))))))))))))))))))))</f>
        <v/>
      </c>
      <c r="Y144" s="93"/>
      <c r="Z144" s="67"/>
      <c r="AA144" s="91"/>
      <c r="AC144" s="69"/>
      <c r="AD144" s="70"/>
      <c r="AE144" s="70"/>
      <c r="AF144" s="70"/>
      <c r="AG144" s="70"/>
      <c r="AH144" s="70"/>
    </row>
    <row r="145" spans="2:34" s="68" customFormat="1" ht="63" customHeight="1" x14ac:dyDescent="0.35">
      <c r="B145" s="63"/>
      <c r="C145" s="63"/>
      <c r="D145" s="63"/>
      <c r="E145" s="63"/>
      <c r="F145" s="63"/>
      <c r="G145" s="64"/>
      <c r="H145" s="63"/>
      <c r="I145" s="79" t="e">
        <f>VLOOKUP(H145,Hazards!$H$5:$I$14,2,0)</f>
        <v>#N/A</v>
      </c>
      <c r="J145" s="65"/>
      <c r="K145" s="65"/>
      <c r="L145" s="64"/>
      <c r="M145" s="64"/>
      <c r="N145" s="143"/>
      <c r="O145" s="144"/>
      <c r="P145" s="78" t="str">
        <f t="shared" si="4"/>
        <v/>
      </c>
      <c r="Q145" s="63"/>
      <c r="R145" s="66"/>
      <c r="S145" s="66"/>
      <c r="T145" s="66"/>
      <c r="U145" s="66"/>
      <c r="V145" s="143"/>
      <c r="W145" s="144"/>
      <c r="X145" s="92" t="str">
        <f t="shared" si="5"/>
        <v/>
      </c>
      <c r="Y145" s="93"/>
      <c r="Z145" s="67"/>
      <c r="AA145" s="91"/>
      <c r="AC145" s="69"/>
      <c r="AD145" s="70"/>
      <c r="AE145" s="70"/>
      <c r="AF145" s="70"/>
      <c r="AG145" s="70"/>
      <c r="AH145" s="70"/>
    </row>
    <row r="146" spans="2:34" s="68" customFormat="1" ht="63" customHeight="1" x14ac:dyDescent="0.35">
      <c r="B146" s="63"/>
      <c r="C146" s="63"/>
      <c r="D146" s="63"/>
      <c r="E146" s="63"/>
      <c r="F146" s="63"/>
      <c r="G146" s="64"/>
      <c r="H146" s="63"/>
      <c r="I146" s="79" t="e">
        <f>VLOOKUP(H146,Hazards!$H$5:$I$14,2,0)</f>
        <v>#N/A</v>
      </c>
      <c r="J146" s="65"/>
      <c r="K146" s="65"/>
      <c r="L146" s="64"/>
      <c r="M146" s="64"/>
      <c r="N146" s="143"/>
      <c r="O146" s="144"/>
      <c r="P146" s="78" t="str">
        <f t="shared" si="4"/>
        <v/>
      </c>
      <c r="Q146" s="63"/>
      <c r="R146" s="66"/>
      <c r="S146" s="66"/>
      <c r="T146" s="66"/>
      <c r="U146" s="66"/>
      <c r="V146" s="143"/>
      <c r="W146" s="144"/>
      <c r="X146" s="92" t="str">
        <f t="shared" si="5"/>
        <v/>
      </c>
      <c r="Y146" s="93"/>
      <c r="Z146" s="67"/>
      <c r="AA146" s="91"/>
      <c r="AC146" s="69"/>
      <c r="AD146" s="70"/>
      <c r="AE146" s="70"/>
      <c r="AF146" s="70"/>
      <c r="AG146" s="70"/>
      <c r="AH146" s="70"/>
    </row>
    <row r="147" spans="2:34" s="68" customFormat="1" ht="63" customHeight="1" x14ac:dyDescent="0.35">
      <c r="B147" s="63"/>
      <c r="C147" s="63"/>
      <c r="D147" s="63"/>
      <c r="E147" s="63"/>
      <c r="F147" s="63"/>
      <c r="G147" s="64"/>
      <c r="H147" s="63"/>
      <c r="I147" s="79" t="e">
        <f>VLOOKUP(H147,Hazards!$H$5:$I$14,2,0)</f>
        <v>#N/A</v>
      </c>
      <c r="J147" s="65"/>
      <c r="K147" s="65"/>
      <c r="L147" s="64"/>
      <c r="M147" s="64"/>
      <c r="N147" s="143"/>
      <c r="O147" s="144"/>
      <c r="P147" s="78" t="str">
        <f t="shared" si="4"/>
        <v/>
      </c>
      <c r="Q147" s="63"/>
      <c r="R147" s="66"/>
      <c r="S147" s="66"/>
      <c r="T147" s="66"/>
      <c r="U147" s="66"/>
      <c r="V147" s="143"/>
      <c r="W147" s="144"/>
      <c r="X147" s="92" t="str">
        <f t="shared" si="5"/>
        <v/>
      </c>
      <c r="Y147" s="93"/>
      <c r="Z147" s="67"/>
      <c r="AA147" s="91"/>
      <c r="AC147" s="69"/>
      <c r="AD147" s="70"/>
      <c r="AE147" s="70"/>
      <c r="AF147" s="70"/>
      <c r="AG147" s="70"/>
      <c r="AH147" s="70"/>
    </row>
    <row r="148" spans="2:34" s="68" customFormat="1" ht="63" customHeight="1" x14ac:dyDescent="0.35">
      <c r="B148" s="63"/>
      <c r="C148" s="63"/>
      <c r="D148" s="63"/>
      <c r="E148" s="63"/>
      <c r="F148" s="63"/>
      <c r="G148" s="64"/>
      <c r="H148" s="63"/>
      <c r="I148" s="79" t="e">
        <f>VLOOKUP(H148,Hazards!$H$5:$I$14,2,0)</f>
        <v>#N/A</v>
      </c>
      <c r="J148" s="65"/>
      <c r="K148" s="65"/>
      <c r="L148" s="64"/>
      <c r="M148" s="64"/>
      <c r="N148" s="143"/>
      <c r="O148" s="144"/>
      <c r="P148" s="78" t="str">
        <f t="shared" si="4"/>
        <v/>
      </c>
      <c r="Q148" s="63"/>
      <c r="R148" s="66"/>
      <c r="S148" s="66"/>
      <c r="T148" s="66"/>
      <c r="U148" s="66"/>
      <c r="V148" s="143"/>
      <c r="W148" s="144"/>
      <c r="X148" s="92" t="str">
        <f t="shared" si="5"/>
        <v/>
      </c>
      <c r="Y148" s="93"/>
      <c r="Z148" s="67"/>
      <c r="AA148" s="91"/>
      <c r="AC148" s="69"/>
      <c r="AD148" s="70"/>
      <c r="AE148" s="70"/>
      <c r="AF148" s="70"/>
      <c r="AG148" s="70"/>
      <c r="AH148" s="70"/>
    </row>
    <row r="149" spans="2:34" s="68" customFormat="1" ht="63" customHeight="1" x14ac:dyDescent="0.35">
      <c r="B149" s="63"/>
      <c r="C149" s="63"/>
      <c r="D149" s="63"/>
      <c r="E149" s="63"/>
      <c r="F149" s="63"/>
      <c r="G149" s="64"/>
      <c r="H149" s="63"/>
      <c r="I149" s="79" t="e">
        <f>VLOOKUP(H149,Hazards!$H$5:$I$14,2,0)</f>
        <v>#N/A</v>
      </c>
      <c r="J149" s="65"/>
      <c r="K149" s="65"/>
      <c r="L149" s="64"/>
      <c r="M149" s="64"/>
      <c r="N149" s="143"/>
      <c r="O149" s="144"/>
      <c r="P149" s="78" t="str">
        <f t="shared" si="4"/>
        <v/>
      </c>
      <c r="Q149" s="63"/>
      <c r="R149" s="66"/>
      <c r="S149" s="66"/>
      <c r="T149" s="66"/>
      <c r="U149" s="66"/>
      <c r="V149" s="143"/>
      <c r="W149" s="144"/>
      <c r="X149" s="92" t="str">
        <f t="shared" si="5"/>
        <v/>
      </c>
      <c r="Y149" s="93"/>
      <c r="Z149" s="67"/>
      <c r="AA149" s="91"/>
      <c r="AC149" s="69"/>
      <c r="AD149" s="70"/>
      <c r="AE149" s="70"/>
      <c r="AF149" s="70"/>
      <c r="AG149" s="70"/>
      <c r="AH149" s="70"/>
    </row>
    <row r="150" spans="2:34" s="68" customFormat="1" ht="63" customHeight="1" x14ac:dyDescent="0.35">
      <c r="B150" s="63"/>
      <c r="C150" s="63"/>
      <c r="D150" s="63"/>
      <c r="E150" s="63"/>
      <c r="F150" s="63"/>
      <c r="G150" s="64"/>
      <c r="H150" s="63"/>
      <c r="I150" s="79" t="e">
        <f>VLOOKUP(H150,Hazards!$H$5:$I$14,2,0)</f>
        <v>#N/A</v>
      </c>
      <c r="J150" s="65"/>
      <c r="K150" s="65"/>
      <c r="L150" s="64"/>
      <c r="M150" s="64"/>
      <c r="N150" s="143"/>
      <c r="O150" s="144"/>
      <c r="P150" s="78" t="str">
        <f t="shared" si="4"/>
        <v/>
      </c>
      <c r="Q150" s="63"/>
      <c r="R150" s="66"/>
      <c r="S150" s="66"/>
      <c r="T150" s="66"/>
      <c r="U150" s="66"/>
      <c r="V150" s="143"/>
      <c r="W150" s="144"/>
      <c r="X150" s="92" t="str">
        <f t="shared" si="5"/>
        <v/>
      </c>
      <c r="Y150" s="93"/>
      <c r="Z150" s="67"/>
      <c r="AA150" s="91"/>
      <c r="AC150" s="69"/>
      <c r="AD150" s="70"/>
      <c r="AE150" s="70"/>
      <c r="AF150" s="70"/>
      <c r="AG150" s="70"/>
      <c r="AH150" s="70"/>
    </row>
    <row r="151" spans="2:34" s="68" customFormat="1" ht="63" customHeight="1" x14ac:dyDescent="0.35">
      <c r="B151" s="63"/>
      <c r="C151" s="63"/>
      <c r="D151" s="63"/>
      <c r="E151" s="63"/>
      <c r="F151" s="63"/>
      <c r="G151" s="64"/>
      <c r="H151" s="63"/>
      <c r="I151" s="79" t="e">
        <f>VLOOKUP(H151,Hazards!$H$5:$I$14,2,0)</f>
        <v>#N/A</v>
      </c>
      <c r="J151" s="65"/>
      <c r="K151" s="65"/>
      <c r="L151" s="64"/>
      <c r="M151" s="64"/>
      <c r="N151" s="143"/>
      <c r="O151" s="144"/>
      <c r="P151" s="78" t="str">
        <f t="shared" si="4"/>
        <v/>
      </c>
      <c r="Q151" s="63"/>
      <c r="R151" s="66"/>
      <c r="S151" s="66"/>
      <c r="T151" s="66"/>
      <c r="U151" s="66"/>
      <c r="V151" s="143"/>
      <c r="W151" s="144"/>
      <c r="X151" s="92" t="str">
        <f t="shared" si="5"/>
        <v/>
      </c>
      <c r="Y151" s="93"/>
      <c r="Z151" s="67"/>
      <c r="AA151" s="91"/>
      <c r="AC151" s="69"/>
      <c r="AD151" s="70"/>
      <c r="AE151" s="70"/>
      <c r="AF151" s="70"/>
      <c r="AG151" s="70"/>
      <c r="AH151" s="70"/>
    </row>
    <row r="152" spans="2:34" s="68" customFormat="1" ht="63" customHeight="1" x14ac:dyDescent="0.35">
      <c r="B152" s="63"/>
      <c r="C152" s="63"/>
      <c r="D152" s="63"/>
      <c r="E152" s="63"/>
      <c r="F152" s="63"/>
      <c r="G152" s="64"/>
      <c r="H152" s="63"/>
      <c r="I152" s="79" t="e">
        <f>VLOOKUP(H152,Hazards!$H$5:$I$14,2,0)</f>
        <v>#N/A</v>
      </c>
      <c r="J152" s="65"/>
      <c r="K152" s="65"/>
      <c r="L152" s="64"/>
      <c r="M152" s="64"/>
      <c r="N152" s="143"/>
      <c r="O152" s="144"/>
      <c r="P152" s="78" t="str">
        <f t="shared" si="4"/>
        <v/>
      </c>
      <c r="Q152" s="63"/>
      <c r="R152" s="66"/>
      <c r="S152" s="66"/>
      <c r="T152" s="66"/>
      <c r="U152" s="66"/>
      <c r="V152" s="143"/>
      <c r="W152" s="144"/>
      <c r="X152" s="92" t="str">
        <f t="shared" si="5"/>
        <v/>
      </c>
      <c r="Y152" s="93"/>
      <c r="Z152" s="67"/>
      <c r="AA152" s="91"/>
      <c r="AC152" s="69"/>
      <c r="AD152" s="70"/>
      <c r="AE152" s="70"/>
      <c r="AF152" s="70"/>
      <c r="AG152" s="70"/>
      <c r="AH152" s="70"/>
    </row>
    <row r="153" spans="2:34" s="68" customFormat="1" ht="63" customHeight="1" x14ac:dyDescent="0.35">
      <c r="B153" s="63"/>
      <c r="C153" s="63"/>
      <c r="D153" s="63"/>
      <c r="E153" s="63"/>
      <c r="F153" s="63"/>
      <c r="G153" s="64"/>
      <c r="H153" s="63"/>
      <c r="I153" s="79" t="e">
        <f>VLOOKUP(H153,Hazards!$H$5:$I$14,2,0)</f>
        <v>#N/A</v>
      </c>
      <c r="J153" s="65"/>
      <c r="K153" s="65"/>
      <c r="L153" s="64"/>
      <c r="M153" s="64"/>
      <c r="N153" s="143"/>
      <c r="O153" s="144"/>
      <c r="P153" s="78" t="str">
        <f t="shared" si="4"/>
        <v/>
      </c>
      <c r="Q153" s="63"/>
      <c r="R153" s="66"/>
      <c r="S153" s="66"/>
      <c r="T153" s="66"/>
      <c r="U153" s="66"/>
      <c r="V153" s="143"/>
      <c r="W153" s="144"/>
      <c r="X153" s="92" t="str">
        <f t="shared" si="5"/>
        <v/>
      </c>
      <c r="Y153" s="93"/>
      <c r="Z153" s="67"/>
      <c r="AA153" s="91"/>
      <c r="AC153" s="69"/>
      <c r="AD153" s="70"/>
      <c r="AE153" s="70"/>
      <c r="AF153" s="70"/>
      <c r="AG153" s="70"/>
      <c r="AH153" s="70"/>
    </row>
    <row r="154" spans="2:34" s="68" customFormat="1" ht="63" customHeight="1" x14ac:dyDescent="0.35">
      <c r="B154" s="63"/>
      <c r="C154" s="63"/>
      <c r="D154" s="63"/>
      <c r="E154" s="63"/>
      <c r="F154" s="63"/>
      <c r="G154" s="64"/>
      <c r="H154" s="63"/>
      <c r="I154" s="79" t="e">
        <f>VLOOKUP(H154,Hazards!$H$5:$I$14,2,0)</f>
        <v>#N/A</v>
      </c>
      <c r="J154" s="65"/>
      <c r="K154" s="65"/>
      <c r="L154" s="64"/>
      <c r="M154" s="64"/>
      <c r="N154" s="143"/>
      <c r="O154" s="144"/>
      <c r="P154" s="78" t="str">
        <f t="shared" si="4"/>
        <v/>
      </c>
      <c r="Q154" s="63"/>
      <c r="R154" s="66"/>
      <c r="S154" s="66"/>
      <c r="T154" s="66"/>
      <c r="U154" s="66"/>
      <c r="V154" s="143"/>
      <c r="W154" s="144"/>
      <c r="X154" s="92" t="str">
        <f t="shared" si="5"/>
        <v/>
      </c>
      <c r="Y154" s="93"/>
      <c r="Z154" s="67"/>
      <c r="AA154" s="91"/>
      <c r="AC154" s="69"/>
      <c r="AD154" s="70"/>
      <c r="AE154" s="70"/>
      <c r="AF154" s="70"/>
      <c r="AG154" s="70"/>
      <c r="AH154" s="70"/>
    </row>
    <row r="155" spans="2:34" s="68" customFormat="1" ht="63" customHeight="1" x14ac:dyDescent="0.35">
      <c r="B155" s="63"/>
      <c r="C155" s="63"/>
      <c r="D155" s="63"/>
      <c r="E155" s="63"/>
      <c r="F155" s="63"/>
      <c r="G155" s="64"/>
      <c r="H155" s="63"/>
      <c r="I155" s="79" t="e">
        <f>VLOOKUP(H155,Hazards!$H$5:$I$14,2,0)</f>
        <v>#N/A</v>
      </c>
      <c r="J155" s="65"/>
      <c r="K155" s="65"/>
      <c r="L155" s="64"/>
      <c r="M155" s="64"/>
      <c r="N155" s="143"/>
      <c r="O155" s="144"/>
      <c r="P155" s="78" t="str">
        <f t="shared" si="4"/>
        <v/>
      </c>
      <c r="Q155" s="63"/>
      <c r="R155" s="66"/>
      <c r="S155" s="66"/>
      <c r="T155" s="66"/>
      <c r="U155" s="66"/>
      <c r="V155" s="143"/>
      <c r="W155" s="144"/>
      <c r="X155" s="92" t="str">
        <f t="shared" si="5"/>
        <v/>
      </c>
      <c r="Y155" s="93"/>
      <c r="Z155" s="67"/>
      <c r="AA155" s="91"/>
      <c r="AC155" s="69"/>
      <c r="AD155" s="70"/>
      <c r="AE155" s="70"/>
      <c r="AF155" s="70"/>
      <c r="AG155" s="70"/>
      <c r="AH155" s="70"/>
    </row>
    <row r="156" spans="2:34" s="68" customFormat="1" ht="63" customHeight="1" x14ac:dyDescent="0.35">
      <c r="B156" s="63"/>
      <c r="C156" s="63"/>
      <c r="D156" s="63"/>
      <c r="E156" s="63"/>
      <c r="F156" s="63"/>
      <c r="G156" s="64"/>
      <c r="H156" s="63"/>
      <c r="I156" s="79" t="e">
        <f>VLOOKUP(H156,Hazards!$H$5:$I$14,2,0)</f>
        <v>#N/A</v>
      </c>
      <c r="J156" s="65"/>
      <c r="K156" s="65"/>
      <c r="L156" s="64"/>
      <c r="M156" s="64"/>
      <c r="N156" s="143"/>
      <c r="O156" s="144"/>
      <c r="P156" s="78" t="str">
        <f t="shared" si="4"/>
        <v/>
      </c>
      <c r="Q156" s="63"/>
      <c r="R156" s="66"/>
      <c r="S156" s="66"/>
      <c r="T156" s="66"/>
      <c r="U156" s="66"/>
      <c r="V156" s="143"/>
      <c r="W156" s="144"/>
      <c r="X156" s="92" t="str">
        <f t="shared" si="5"/>
        <v/>
      </c>
      <c r="Y156" s="93"/>
      <c r="Z156" s="67"/>
      <c r="AA156" s="91"/>
      <c r="AC156" s="69"/>
      <c r="AD156" s="70"/>
      <c r="AE156" s="70"/>
      <c r="AF156" s="70"/>
      <c r="AG156" s="70"/>
      <c r="AH156" s="70"/>
    </row>
    <row r="157" spans="2:34" s="68" customFormat="1" ht="63" customHeight="1" x14ac:dyDescent="0.35">
      <c r="B157" s="63"/>
      <c r="C157" s="63"/>
      <c r="D157" s="63"/>
      <c r="E157" s="63"/>
      <c r="F157" s="63"/>
      <c r="G157" s="64"/>
      <c r="H157" s="63"/>
      <c r="I157" s="79" t="e">
        <f>VLOOKUP(H157,Hazards!$H$5:$I$14,2,0)</f>
        <v>#N/A</v>
      </c>
      <c r="J157" s="65"/>
      <c r="K157" s="65"/>
      <c r="L157" s="64"/>
      <c r="M157" s="64"/>
      <c r="N157" s="143"/>
      <c r="O157" s="144"/>
      <c r="P157" s="78" t="str">
        <f t="shared" si="4"/>
        <v/>
      </c>
      <c r="Q157" s="63"/>
      <c r="R157" s="66"/>
      <c r="S157" s="66"/>
      <c r="T157" s="66"/>
      <c r="U157" s="66"/>
      <c r="V157" s="143"/>
      <c r="W157" s="144"/>
      <c r="X157" s="92" t="str">
        <f t="shared" si="5"/>
        <v/>
      </c>
      <c r="Y157" s="93"/>
      <c r="Z157" s="67"/>
      <c r="AA157" s="91"/>
      <c r="AC157" s="69"/>
      <c r="AD157" s="70"/>
      <c r="AE157" s="70"/>
      <c r="AF157" s="70"/>
      <c r="AG157" s="70"/>
      <c r="AH157" s="70"/>
    </row>
    <row r="158" spans="2:34" s="68" customFormat="1" ht="63" customHeight="1" x14ac:dyDescent="0.35">
      <c r="B158" s="63"/>
      <c r="C158" s="63"/>
      <c r="D158" s="63"/>
      <c r="E158" s="63"/>
      <c r="F158" s="63"/>
      <c r="G158" s="64"/>
      <c r="H158" s="63"/>
      <c r="I158" s="79" t="e">
        <f>VLOOKUP(H158,Hazards!$H$5:$I$14,2,0)</f>
        <v>#N/A</v>
      </c>
      <c r="J158" s="65"/>
      <c r="K158" s="65"/>
      <c r="L158" s="64"/>
      <c r="M158" s="64"/>
      <c r="N158" s="143"/>
      <c r="O158" s="144"/>
      <c r="P158" s="78" t="str">
        <f t="shared" si="4"/>
        <v/>
      </c>
      <c r="Q158" s="63"/>
      <c r="R158" s="66"/>
      <c r="S158" s="66"/>
      <c r="T158" s="66"/>
      <c r="U158" s="66"/>
      <c r="V158" s="143"/>
      <c r="W158" s="144"/>
      <c r="X158" s="92" t="str">
        <f t="shared" si="5"/>
        <v/>
      </c>
      <c r="Y158" s="93"/>
      <c r="Z158" s="67"/>
      <c r="AA158" s="91"/>
      <c r="AC158" s="69"/>
      <c r="AD158" s="70"/>
      <c r="AE158" s="70"/>
      <c r="AF158" s="70"/>
      <c r="AG158" s="70"/>
      <c r="AH158" s="70"/>
    </row>
    <row r="159" spans="2:34" s="68" customFormat="1" ht="63" customHeight="1" x14ac:dyDescent="0.35">
      <c r="B159" s="63"/>
      <c r="C159" s="63"/>
      <c r="D159" s="63"/>
      <c r="E159" s="63"/>
      <c r="F159" s="63"/>
      <c r="G159" s="64"/>
      <c r="H159" s="63"/>
      <c r="I159" s="79" t="e">
        <f>VLOOKUP(H159,Hazards!$H$5:$I$14,2,0)</f>
        <v>#N/A</v>
      </c>
      <c r="J159" s="65"/>
      <c r="K159" s="65"/>
      <c r="L159" s="64"/>
      <c r="M159" s="64"/>
      <c r="N159" s="143"/>
      <c r="O159" s="144"/>
      <c r="P159" s="78" t="str">
        <f t="shared" si="4"/>
        <v/>
      </c>
      <c r="Q159" s="63"/>
      <c r="R159" s="66"/>
      <c r="S159" s="66"/>
      <c r="T159" s="66"/>
      <c r="U159" s="66"/>
      <c r="V159" s="143"/>
      <c r="W159" s="144"/>
      <c r="X159" s="92" t="str">
        <f t="shared" si="5"/>
        <v/>
      </c>
      <c r="Y159" s="93"/>
      <c r="Z159" s="67"/>
      <c r="AA159" s="91"/>
      <c r="AC159" s="69"/>
      <c r="AD159" s="70"/>
      <c r="AE159" s="70"/>
      <c r="AF159" s="70"/>
      <c r="AG159" s="70"/>
      <c r="AH159" s="70"/>
    </row>
    <row r="160" spans="2:34" s="68" customFormat="1" ht="63" customHeight="1" x14ac:dyDescent="0.35">
      <c r="B160" s="63"/>
      <c r="C160" s="63"/>
      <c r="D160" s="63"/>
      <c r="E160" s="63"/>
      <c r="F160" s="63"/>
      <c r="G160" s="64"/>
      <c r="H160" s="63"/>
      <c r="I160" s="79" t="e">
        <f>VLOOKUP(H160,Hazards!$H$5:$I$14,2,0)</f>
        <v>#N/A</v>
      </c>
      <c r="J160" s="65"/>
      <c r="K160" s="65"/>
      <c r="L160" s="64"/>
      <c r="M160" s="64"/>
      <c r="N160" s="143"/>
      <c r="O160" s="144"/>
      <c r="P160" s="78" t="str">
        <f t="shared" si="4"/>
        <v/>
      </c>
      <c r="Q160" s="63"/>
      <c r="R160" s="66"/>
      <c r="S160" s="66"/>
      <c r="T160" s="66"/>
      <c r="U160" s="66"/>
      <c r="V160" s="143"/>
      <c r="W160" s="144"/>
      <c r="X160" s="92" t="str">
        <f t="shared" si="5"/>
        <v/>
      </c>
      <c r="Y160" s="93"/>
      <c r="Z160" s="67"/>
      <c r="AA160" s="91"/>
      <c r="AC160" s="69"/>
      <c r="AD160" s="70"/>
      <c r="AE160" s="70"/>
      <c r="AF160" s="70"/>
      <c r="AG160" s="70"/>
      <c r="AH160" s="70"/>
    </row>
    <row r="161" spans="2:34" s="68" customFormat="1" ht="63" customHeight="1" x14ac:dyDescent="0.35">
      <c r="B161" s="63"/>
      <c r="C161" s="63"/>
      <c r="D161" s="63"/>
      <c r="E161" s="63"/>
      <c r="F161" s="63"/>
      <c r="G161" s="64"/>
      <c r="H161" s="63"/>
      <c r="I161" s="79" t="e">
        <f>VLOOKUP(H161,Hazards!$H$5:$I$14,2,0)</f>
        <v>#N/A</v>
      </c>
      <c r="J161" s="65"/>
      <c r="K161" s="65"/>
      <c r="L161" s="64"/>
      <c r="M161" s="64"/>
      <c r="N161" s="143"/>
      <c r="O161" s="144"/>
      <c r="P161" s="78" t="str">
        <f t="shared" si="4"/>
        <v/>
      </c>
      <c r="Q161" s="63"/>
      <c r="R161" s="66"/>
      <c r="S161" s="66"/>
      <c r="T161" s="66"/>
      <c r="U161" s="66"/>
      <c r="V161" s="143"/>
      <c r="W161" s="144"/>
      <c r="X161" s="92" t="str">
        <f t="shared" si="5"/>
        <v/>
      </c>
      <c r="Y161" s="93"/>
      <c r="Z161" s="67"/>
      <c r="AA161" s="91"/>
      <c r="AC161" s="69"/>
      <c r="AD161" s="70"/>
      <c r="AE161" s="70"/>
      <c r="AF161" s="70"/>
      <c r="AG161" s="70"/>
      <c r="AH161" s="70"/>
    </row>
    <row r="162" spans="2:34" s="68" customFormat="1" ht="63" customHeight="1" x14ac:dyDescent="0.35">
      <c r="B162" s="63"/>
      <c r="C162" s="63"/>
      <c r="D162" s="63"/>
      <c r="E162" s="63"/>
      <c r="F162" s="63"/>
      <c r="G162" s="64"/>
      <c r="H162" s="63"/>
      <c r="I162" s="79" t="e">
        <f>VLOOKUP(H162,Hazards!$H$5:$I$14,2,0)</f>
        <v>#N/A</v>
      </c>
      <c r="J162" s="65"/>
      <c r="K162" s="65"/>
      <c r="L162" s="64"/>
      <c r="M162" s="64"/>
      <c r="N162" s="143"/>
      <c r="O162" s="144"/>
      <c r="P162" s="78" t="str">
        <f t="shared" si="4"/>
        <v/>
      </c>
      <c r="Q162" s="63"/>
      <c r="R162" s="66"/>
      <c r="S162" s="66"/>
      <c r="T162" s="66"/>
      <c r="U162" s="66"/>
      <c r="V162" s="143"/>
      <c r="W162" s="144"/>
      <c r="X162" s="92" t="str">
        <f t="shared" si="5"/>
        <v/>
      </c>
      <c r="Y162" s="93"/>
      <c r="Z162" s="67"/>
      <c r="AA162" s="91"/>
      <c r="AC162" s="69"/>
      <c r="AD162" s="70"/>
      <c r="AE162" s="70"/>
      <c r="AF162" s="70"/>
      <c r="AG162" s="70"/>
      <c r="AH162" s="70"/>
    </row>
    <row r="163" spans="2:34" s="68" customFormat="1" ht="63" customHeight="1" x14ac:dyDescent="0.35">
      <c r="B163" s="63"/>
      <c r="C163" s="63"/>
      <c r="D163" s="63"/>
      <c r="E163" s="63"/>
      <c r="F163" s="63"/>
      <c r="G163" s="64"/>
      <c r="H163" s="63"/>
      <c r="I163" s="79" t="e">
        <f>VLOOKUP(H163,Hazards!$H$5:$I$14,2,0)</f>
        <v>#N/A</v>
      </c>
      <c r="J163" s="65"/>
      <c r="K163" s="65"/>
      <c r="L163" s="64"/>
      <c r="M163" s="64"/>
      <c r="N163" s="143"/>
      <c r="O163" s="144"/>
      <c r="P163" s="78" t="str">
        <f t="shared" si="4"/>
        <v/>
      </c>
      <c r="Q163" s="63"/>
      <c r="R163" s="66"/>
      <c r="S163" s="66"/>
      <c r="T163" s="66"/>
      <c r="U163" s="66"/>
      <c r="V163" s="143"/>
      <c r="W163" s="144"/>
      <c r="X163" s="92" t="str">
        <f t="shared" si="5"/>
        <v/>
      </c>
      <c r="Y163" s="93"/>
      <c r="Z163" s="67"/>
      <c r="AA163" s="91"/>
      <c r="AC163" s="69"/>
      <c r="AD163" s="70"/>
      <c r="AE163" s="70"/>
      <c r="AF163" s="70"/>
      <c r="AG163" s="70"/>
      <c r="AH163" s="70"/>
    </row>
    <row r="164" spans="2:34" s="68" customFormat="1" ht="63" customHeight="1" x14ac:dyDescent="0.35">
      <c r="B164" s="63"/>
      <c r="C164" s="63"/>
      <c r="D164" s="63"/>
      <c r="E164" s="63"/>
      <c r="F164" s="63"/>
      <c r="G164" s="64"/>
      <c r="H164" s="63"/>
      <c r="I164" s="79" t="e">
        <f>VLOOKUP(H164,Hazards!$H$5:$I$14,2,0)</f>
        <v>#N/A</v>
      </c>
      <c r="J164" s="65"/>
      <c r="K164" s="65"/>
      <c r="L164" s="64"/>
      <c r="M164" s="64"/>
      <c r="N164" s="143"/>
      <c r="O164" s="144"/>
      <c r="P164" s="78" t="str">
        <f t="shared" si="4"/>
        <v/>
      </c>
      <c r="Q164" s="63"/>
      <c r="R164" s="66"/>
      <c r="S164" s="66"/>
      <c r="T164" s="66"/>
      <c r="U164" s="66"/>
      <c r="V164" s="143"/>
      <c r="W164" s="144"/>
      <c r="X164" s="92" t="str">
        <f t="shared" si="5"/>
        <v/>
      </c>
      <c r="Y164" s="93"/>
      <c r="Z164" s="67"/>
      <c r="AA164" s="91"/>
      <c r="AC164" s="69"/>
      <c r="AD164" s="70"/>
      <c r="AE164" s="70"/>
      <c r="AF164" s="70"/>
      <c r="AG164" s="70"/>
      <c r="AH164" s="70"/>
    </row>
    <row r="165" spans="2:34" s="68" customFormat="1" ht="63" customHeight="1" x14ac:dyDescent="0.35">
      <c r="B165" s="63"/>
      <c r="C165" s="63"/>
      <c r="D165" s="63"/>
      <c r="E165" s="63"/>
      <c r="F165" s="63"/>
      <c r="G165" s="64"/>
      <c r="H165" s="63"/>
      <c r="I165" s="79" t="e">
        <f>VLOOKUP(H165,Hazards!$H$5:$I$14,2,0)</f>
        <v>#N/A</v>
      </c>
      <c r="J165" s="65"/>
      <c r="K165" s="65"/>
      <c r="L165" s="64"/>
      <c r="M165" s="64"/>
      <c r="N165" s="143"/>
      <c r="O165" s="144"/>
      <c r="P165" s="78" t="str">
        <f t="shared" si="4"/>
        <v/>
      </c>
      <c r="Q165" s="63"/>
      <c r="R165" s="66"/>
      <c r="S165" s="66"/>
      <c r="T165" s="66"/>
      <c r="U165" s="66"/>
      <c r="V165" s="143"/>
      <c r="W165" s="144"/>
      <c r="X165" s="92" t="str">
        <f t="shared" si="5"/>
        <v/>
      </c>
      <c r="Y165" s="93"/>
      <c r="Z165" s="67"/>
      <c r="AA165" s="91"/>
      <c r="AC165" s="69"/>
      <c r="AD165" s="70"/>
      <c r="AE165" s="70"/>
      <c r="AF165" s="70"/>
      <c r="AG165" s="70"/>
      <c r="AH165" s="70"/>
    </row>
    <row r="166" spans="2:34" s="68" customFormat="1" ht="63" customHeight="1" x14ac:dyDescent="0.35">
      <c r="B166" s="63"/>
      <c r="C166" s="63"/>
      <c r="D166" s="63"/>
      <c r="E166" s="63"/>
      <c r="F166" s="63"/>
      <c r="G166" s="64"/>
      <c r="H166" s="63"/>
      <c r="I166" s="79" t="e">
        <f>VLOOKUP(H166,Hazards!$H$5:$I$14,2,0)</f>
        <v>#N/A</v>
      </c>
      <c r="J166" s="65"/>
      <c r="K166" s="65"/>
      <c r="L166" s="64"/>
      <c r="M166" s="64"/>
      <c r="N166" s="143"/>
      <c r="O166" s="144"/>
      <c r="P166" s="78" t="str">
        <f t="shared" si="4"/>
        <v/>
      </c>
      <c r="Q166" s="63"/>
      <c r="R166" s="66"/>
      <c r="S166" s="66"/>
      <c r="T166" s="66"/>
      <c r="U166" s="66"/>
      <c r="V166" s="143"/>
      <c r="W166" s="144"/>
      <c r="X166" s="92" t="str">
        <f t="shared" si="5"/>
        <v/>
      </c>
      <c r="Y166" s="93"/>
      <c r="Z166" s="67"/>
      <c r="AA166" s="91"/>
      <c r="AC166" s="69"/>
      <c r="AD166" s="70"/>
      <c r="AE166" s="70"/>
      <c r="AF166" s="70"/>
      <c r="AG166" s="70"/>
      <c r="AH166" s="70"/>
    </row>
    <row r="167" spans="2:34" s="68" customFormat="1" ht="63" customHeight="1" x14ac:dyDescent="0.35">
      <c r="B167" s="63"/>
      <c r="C167" s="63"/>
      <c r="D167" s="63"/>
      <c r="E167" s="63"/>
      <c r="F167" s="63"/>
      <c r="G167" s="64"/>
      <c r="H167" s="63"/>
      <c r="I167" s="79" t="e">
        <f>VLOOKUP(H167,Hazards!$H$5:$I$14,2,0)</f>
        <v>#N/A</v>
      </c>
      <c r="J167" s="65"/>
      <c r="K167" s="65"/>
      <c r="L167" s="64"/>
      <c r="M167" s="64"/>
      <c r="N167" s="143"/>
      <c r="O167" s="144"/>
      <c r="P167" s="78" t="str">
        <f t="shared" si="4"/>
        <v/>
      </c>
      <c r="Q167" s="63"/>
      <c r="R167" s="66"/>
      <c r="S167" s="66"/>
      <c r="T167" s="66"/>
      <c r="U167" s="66"/>
      <c r="V167" s="143"/>
      <c r="W167" s="144"/>
      <c r="X167" s="92" t="str">
        <f t="shared" si="5"/>
        <v/>
      </c>
      <c r="Y167" s="93"/>
      <c r="Z167" s="67"/>
      <c r="AA167" s="91"/>
      <c r="AC167" s="69"/>
      <c r="AD167" s="70"/>
      <c r="AE167" s="70"/>
      <c r="AF167" s="70"/>
      <c r="AG167" s="70"/>
      <c r="AH167" s="70"/>
    </row>
    <row r="168" spans="2:34" s="68" customFormat="1" ht="63" customHeight="1" x14ac:dyDescent="0.35">
      <c r="B168" s="63"/>
      <c r="C168" s="63"/>
      <c r="D168" s="63"/>
      <c r="E168" s="63"/>
      <c r="F168" s="63"/>
      <c r="G168" s="64"/>
      <c r="H168" s="63"/>
      <c r="I168" s="79" t="e">
        <f>VLOOKUP(H168,Hazards!$H$5:$I$14,2,0)</f>
        <v>#N/A</v>
      </c>
      <c r="J168" s="65"/>
      <c r="K168" s="65"/>
      <c r="L168" s="64"/>
      <c r="M168" s="64"/>
      <c r="N168" s="143"/>
      <c r="O168" s="144"/>
      <c r="P168" s="78" t="str">
        <f t="shared" si="4"/>
        <v/>
      </c>
      <c r="Q168" s="63"/>
      <c r="R168" s="66"/>
      <c r="S168" s="66"/>
      <c r="T168" s="66"/>
      <c r="U168" s="66"/>
      <c r="V168" s="143"/>
      <c r="W168" s="144"/>
      <c r="X168" s="92" t="str">
        <f t="shared" si="5"/>
        <v/>
      </c>
      <c r="Y168" s="93"/>
      <c r="Z168" s="67"/>
      <c r="AA168" s="91"/>
      <c r="AC168" s="69"/>
      <c r="AD168" s="70"/>
      <c r="AE168" s="70"/>
      <c r="AF168" s="70"/>
      <c r="AG168" s="70"/>
      <c r="AH168" s="70"/>
    </row>
    <row r="169" spans="2:34" s="68" customFormat="1" ht="63" customHeight="1" x14ac:dyDescent="0.35">
      <c r="B169" s="63"/>
      <c r="C169" s="63"/>
      <c r="D169" s="63"/>
      <c r="E169" s="63"/>
      <c r="F169" s="63"/>
      <c r="G169" s="64"/>
      <c r="H169" s="63"/>
      <c r="I169" s="79" t="e">
        <f>VLOOKUP(H169,Hazards!$H$5:$I$14,2,0)</f>
        <v>#N/A</v>
      </c>
      <c r="J169" s="65"/>
      <c r="K169" s="65"/>
      <c r="L169" s="64"/>
      <c r="M169" s="64"/>
      <c r="N169" s="143"/>
      <c r="O169" s="144"/>
      <c r="P169" s="78" t="str">
        <f t="shared" si="4"/>
        <v/>
      </c>
      <c r="Q169" s="63"/>
      <c r="R169" s="66"/>
      <c r="S169" s="66"/>
      <c r="T169" s="66"/>
      <c r="U169" s="66"/>
      <c r="V169" s="143"/>
      <c r="W169" s="144"/>
      <c r="X169" s="92" t="str">
        <f t="shared" si="5"/>
        <v/>
      </c>
      <c r="Y169" s="93"/>
      <c r="Z169" s="67"/>
      <c r="AA169" s="91"/>
      <c r="AC169" s="69"/>
      <c r="AD169" s="70"/>
      <c r="AE169" s="70"/>
      <c r="AF169" s="70"/>
      <c r="AG169" s="70"/>
      <c r="AH169" s="70"/>
    </row>
    <row r="170" spans="2:34" s="68" customFormat="1" ht="63" customHeight="1" x14ac:dyDescent="0.35">
      <c r="B170" s="63"/>
      <c r="C170" s="63"/>
      <c r="D170" s="63"/>
      <c r="E170" s="63"/>
      <c r="F170" s="63"/>
      <c r="G170" s="64"/>
      <c r="H170" s="63"/>
      <c r="I170" s="79" t="e">
        <f>VLOOKUP(H170,Hazards!$H$5:$I$14,2,0)</f>
        <v>#N/A</v>
      </c>
      <c r="J170" s="65"/>
      <c r="K170" s="65"/>
      <c r="L170" s="64"/>
      <c r="M170" s="64"/>
      <c r="N170" s="143"/>
      <c r="O170" s="144"/>
      <c r="P170" s="78" t="str">
        <f t="shared" si="4"/>
        <v/>
      </c>
      <c r="Q170" s="63"/>
      <c r="R170" s="66"/>
      <c r="S170" s="66"/>
      <c r="T170" s="66"/>
      <c r="U170" s="66"/>
      <c r="V170" s="143"/>
      <c r="W170" s="144"/>
      <c r="X170" s="92" t="str">
        <f t="shared" si="5"/>
        <v/>
      </c>
      <c r="Y170" s="93"/>
      <c r="Z170" s="67"/>
      <c r="AA170" s="91"/>
      <c r="AC170" s="69"/>
      <c r="AD170" s="70"/>
      <c r="AE170" s="70"/>
      <c r="AF170" s="70"/>
      <c r="AG170" s="70"/>
      <c r="AH170" s="70"/>
    </row>
    <row r="171" spans="2:34" s="68" customFormat="1" ht="63" customHeight="1" x14ac:dyDescent="0.35">
      <c r="B171" s="63"/>
      <c r="C171" s="63"/>
      <c r="D171" s="63"/>
      <c r="E171" s="63"/>
      <c r="F171" s="63"/>
      <c r="G171" s="64"/>
      <c r="H171" s="63"/>
      <c r="I171" s="79" t="e">
        <f>VLOOKUP(H171,Hazards!$H$5:$I$14,2,0)</f>
        <v>#N/A</v>
      </c>
      <c r="J171" s="65"/>
      <c r="K171" s="65"/>
      <c r="L171" s="64"/>
      <c r="M171" s="64"/>
      <c r="N171" s="143"/>
      <c r="O171" s="144"/>
      <c r="P171" s="78" t="str">
        <f t="shared" si="4"/>
        <v/>
      </c>
      <c r="Q171" s="63"/>
      <c r="R171" s="66"/>
      <c r="S171" s="66"/>
      <c r="T171" s="66"/>
      <c r="U171" s="66"/>
      <c r="V171" s="143"/>
      <c r="W171" s="144"/>
      <c r="X171" s="92" t="str">
        <f t="shared" si="5"/>
        <v/>
      </c>
      <c r="Y171" s="93"/>
      <c r="Z171" s="67"/>
      <c r="AA171" s="91"/>
      <c r="AC171" s="69"/>
      <c r="AD171" s="70"/>
      <c r="AE171" s="70"/>
      <c r="AF171" s="70"/>
      <c r="AG171" s="70"/>
      <c r="AH171" s="70"/>
    </row>
    <row r="172" spans="2:34" s="68" customFormat="1" ht="63" customHeight="1" x14ac:dyDescent="0.35">
      <c r="B172" s="63"/>
      <c r="C172" s="63"/>
      <c r="D172" s="63"/>
      <c r="E172" s="63"/>
      <c r="F172" s="63"/>
      <c r="G172" s="64"/>
      <c r="H172" s="63"/>
      <c r="I172" s="79" t="e">
        <f>VLOOKUP(H172,Hazards!$H$5:$I$14,2,0)</f>
        <v>#N/A</v>
      </c>
      <c r="J172" s="65"/>
      <c r="K172" s="65"/>
      <c r="L172" s="64"/>
      <c r="M172" s="64"/>
      <c r="N172" s="143"/>
      <c r="O172" s="144"/>
      <c r="P172" s="78" t="str">
        <f t="shared" si="4"/>
        <v/>
      </c>
      <c r="Q172" s="63"/>
      <c r="R172" s="66"/>
      <c r="S172" s="66"/>
      <c r="T172" s="66"/>
      <c r="U172" s="66"/>
      <c r="V172" s="143"/>
      <c r="W172" s="144"/>
      <c r="X172" s="92" t="str">
        <f t="shared" si="5"/>
        <v/>
      </c>
      <c r="Y172" s="93"/>
      <c r="Z172" s="67"/>
      <c r="AA172" s="91"/>
      <c r="AC172" s="69"/>
      <c r="AD172" s="70"/>
      <c r="AE172" s="70"/>
      <c r="AF172" s="70"/>
      <c r="AG172" s="70"/>
      <c r="AH172" s="70"/>
    </row>
    <row r="173" spans="2:34" s="68" customFormat="1" ht="63" customHeight="1" x14ac:dyDescent="0.35">
      <c r="B173" s="63"/>
      <c r="C173" s="63"/>
      <c r="D173" s="63"/>
      <c r="E173" s="63"/>
      <c r="F173" s="63"/>
      <c r="G173" s="64"/>
      <c r="H173" s="63"/>
      <c r="I173" s="79" t="e">
        <f>VLOOKUP(H173,Hazards!$H$5:$I$14,2,0)</f>
        <v>#N/A</v>
      </c>
      <c r="J173" s="65"/>
      <c r="K173" s="65"/>
      <c r="L173" s="64"/>
      <c r="M173" s="64"/>
      <c r="N173" s="143"/>
      <c r="O173" s="144"/>
      <c r="P173" s="78" t="str">
        <f t="shared" si="4"/>
        <v/>
      </c>
      <c r="Q173" s="63"/>
      <c r="R173" s="66"/>
      <c r="S173" s="66"/>
      <c r="T173" s="66"/>
      <c r="U173" s="66"/>
      <c r="V173" s="143"/>
      <c r="W173" s="144"/>
      <c r="X173" s="92" t="str">
        <f t="shared" si="5"/>
        <v/>
      </c>
      <c r="Y173" s="93"/>
      <c r="Z173" s="67"/>
      <c r="AA173" s="91"/>
      <c r="AC173" s="69"/>
      <c r="AD173" s="70"/>
      <c r="AE173" s="70"/>
      <c r="AF173" s="70"/>
      <c r="AG173" s="70"/>
      <c r="AH173" s="70"/>
    </row>
    <row r="174" spans="2:34" s="68" customFormat="1" ht="63" customHeight="1" x14ac:dyDescent="0.35">
      <c r="B174" s="63"/>
      <c r="C174" s="63"/>
      <c r="D174" s="63"/>
      <c r="E174" s="63"/>
      <c r="F174" s="63"/>
      <c r="G174" s="64"/>
      <c r="H174" s="63"/>
      <c r="I174" s="79" t="e">
        <f>VLOOKUP(H174,Hazards!$H$5:$I$14,2,0)</f>
        <v>#N/A</v>
      </c>
      <c r="J174" s="65"/>
      <c r="K174" s="65"/>
      <c r="L174" s="64"/>
      <c r="M174" s="64"/>
      <c r="N174" s="143"/>
      <c r="O174" s="144"/>
      <c r="P174" s="78" t="str">
        <f t="shared" si="4"/>
        <v/>
      </c>
      <c r="Q174" s="63"/>
      <c r="R174" s="66"/>
      <c r="S174" s="66"/>
      <c r="T174" s="66"/>
      <c r="U174" s="66"/>
      <c r="V174" s="143"/>
      <c r="W174" s="144"/>
      <c r="X174" s="92" t="str">
        <f t="shared" si="5"/>
        <v/>
      </c>
      <c r="Y174" s="93"/>
      <c r="Z174" s="67"/>
      <c r="AA174" s="91"/>
      <c r="AC174" s="69"/>
      <c r="AD174" s="70"/>
      <c r="AE174" s="70"/>
      <c r="AF174" s="70"/>
      <c r="AG174" s="70"/>
      <c r="AH174" s="70"/>
    </row>
    <row r="175" spans="2:34" s="68" customFormat="1" ht="63" customHeight="1" x14ac:dyDescent="0.35">
      <c r="B175" s="63"/>
      <c r="C175" s="63"/>
      <c r="D175" s="63"/>
      <c r="E175" s="63"/>
      <c r="F175" s="63"/>
      <c r="G175" s="64"/>
      <c r="H175" s="63"/>
      <c r="I175" s="79" t="e">
        <f>VLOOKUP(H175,Hazards!$H$5:$I$14,2,0)</f>
        <v>#N/A</v>
      </c>
      <c r="J175" s="65"/>
      <c r="K175" s="65"/>
      <c r="L175" s="64"/>
      <c r="M175" s="64"/>
      <c r="N175" s="143"/>
      <c r="O175" s="144"/>
      <c r="P175" s="78" t="str">
        <f t="shared" si="4"/>
        <v/>
      </c>
      <c r="Q175" s="63"/>
      <c r="R175" s="66"/>
      <c r="S175" s="66"/>
      <c r="T175" s="66"/>
      <c r="U175" s="66"/>
      <c r="V175" s="143"/>
      <c r="W175" s="144"/>
      <c r="X175" s="92" t="str">
        <f t="shared" si="5"/>
        <v/>
      </c>
      <c r="Y175" s="93"/>
      <c r="Z175" s="67"/>
      <c r="AA175" s="91"/>
      <c r="AC175" s="69"/>
      <c r="AD175" s="70"/>
      <c r="AE175" s="70"/>
      <c r="AF175" s="70"/>
      <c r="AG175" s="70"/>
      <c r="AH175" s="70"/>
    </row>
    <row r="176" spans="2:34" s="68" customFormat="1" ht="63" customHeight="1" x14ac:dyDescent="0.35">
      <c r="B176" s="63"/>
      <c r="C176" s="63"/>
      <c r="D176" s="63"/>
      <c r="E176" s="63"/>
      <c r="F176" s="63"/>
      <c r="G176" s="64"/>
      <c r="H176" s="63"/>
      <c r="I176" s="79" t="e">
        <f>VLOOKUP(H176,Hazards!$H$5:$I$14,2,0)</f>
        <v>#N/A</v>
      </c>
      <c r="J176" s="65"/>
      <c r="K176" s="65"/>
      <c r="L176" s="64"/>
      <c r="M176" s="64"/>
      <c r="N176" s="143"/>
      <c r="O176" s="144"/>
      <c r="P176" s="78" t="str">
        <f t="shared" si="4"/>
        <v/>
      </c>
      <c r="Q176" s="63"/>
      <c r="R176" s="66"/>
      <c r="S176" s="66"/>
      <c r="T176" s="66"/>
      <c r="U176" s="66"/>
      <c r="V176" s="143"/>
      <c r="W176" s="144"/>
      <c r="X176" s="92" t="str">
        <f t="shared" si="5"/>
        <v/>
      </c>
      <c r="Y176" s="93"/>
      <c r="Z176" s="67"/>
      <c r="AA176" s="91"/>
      <c r="AC176" s="69"/>
      <c r="AD176" s="70"/>
      <c r="AE176" s="70"/>
      <c r="AF176" s="70"/>
      <c r="AG176" s="70"/>
      <c r="AH176" s="70"/>
    </row>
    <row r="177" spans="2:34" s="68" customFormat="1" ht="63" customHeight="1" x14ac:dyDescent="0.35">
      <c r="B177" s="63"/>
      <c r="C177" s="63"/>
      <c r="D177" s="63"/>
      <c r="E177" s="63"/>
      <c r="F177" s="63"/>
      <c r="G177" s="64"/>
      <c r="H177" s="63"/>
      <c r="I177" s="79" t="e">
        <f>VLOOKUP(H177,Hazards!$H$5:$I$14,2,0)</f>
        <v>#N/A</v>
      </c>
      <c r="J177" s="65"/>
      <c r="K177" s="65"/>
      <c r="L177" s="64"/>
      <c r="M177" s="64"/>
      <c r="N177" s="143"/>
      <c r="O177" s="144"/>
      <c r="P177" s="78" t="str">
        <f t="shared" si="4"/>
        <v/>
      </c>
      <c r="Q177" s="63"/>
      <c r="R177" s="66"/>
      <c r="S177" s="66"/>
      <c r="T177" s="66"/>
      <c r="U177" s="66"/>
      <c r="V177" s="143"/>
      <c r="W177" s="144"/>
      <c r="X177" s="92" t="str">
        <f t="shared" si="5"/>
        <v/>
      </c>
      <c r="Y177" s="93"/>
      <c r="Z177" s="67"/>
      <c r="AA177" s="91"/>
      <c r="AC177" s="69"/>
      <c r="AD177" s="70"/>
      <c r="AE177" s="70"/>
      <c r="AF177" s="70"/>
      <c r="AG177" s="70"/>
      <c r="AH177" s="70"/>
    </row>
    <row r="178" spans="2:34" s="68" customFormat="1" ht="63" customHeight="1" x14ac:dyDescent="0.35">
      <c r="B178" s="63"/>
      <c r="C178" s="63"/>
      <c r="D178" s="63"/>
      <c r="E178" s="63"/>
      <c r="F178" s="63"/>
      <c r="G178" s="64"/>
      <c r="H178" s="63"/>
      <c r="I178" s="79" t="e">
        <f>VLOOKUP(H178,Hazards!$H$5:$I$14,2,0)</f>
        <v>#N/A</v>
      </c>
      <c r="J178" s="65"/>
      <c r="K178" s="65"/>
      <c r="L178" s="64"/>
      <c r="M178" s="64"/>
      <c r="N178" s="143"/>
      <c r="O178" s="144"/>
      <c r="P178" s="78" t="str">
        <f t="shared" si="4"/>
        <v/>
      </c>
      <c r="Q178" s="63"/>
      <c r="R178" s="66"/>
      <c r="S178" s="66"/>
      <c r="T178" s="66"/>
      <c r="U178" s="66"/>
      <c r="V178" s="143"/>
      <c r="W178" s="144"/>
      <c r="X178" s="92" t="str">
        <f t="shared" si="5"/>
        <v/>
      </c>
      <c r="Y178" s="93"/>
      <c r="Z178" s="67"/>
      <c r="AA178" s="91"/>
      <c r="AC178" s="69"/>
      <c r="AD178" s="70"/>
      <c r="AE178" s="70"/>
      <c r="AF178" s="70"/>
      <c r="AG178" s="70"/>
      <c r="AH178" s="70"/>
    </row>
    <row r="179" spans="2:34" s="68" customFormat="1" ht="63" customHeight="1" x14ac:dyDescent="0.35">
      <c r="B179" s="63"/>
      <c r="C179" s="63"/>
      <c r="D179" s="63"/>
      <c r="E179" s="63"/>
      <c r="F179" s="63"/>
      <c r="G179" s="64"/>
      <c r="H179" s="63"/>
      <c r="I179" s="79" t="e">
        <f>VLOOKUP(H179,Hazards!$H$5:$I$14,2,0)</f>
        <v>#N/A</v>
      </c>
      <c r="J179" s="65"/>
      <c r="K179" s="65"/>
      <c r="L179" s="64"/>
      <c r="M179" s="64"/>
      <c r="N179" s="143"/>
      <c r="O179" s="144"/>
      <c r="P179" s="78" t="str">
        <f t="shared" si="4"/>
        <v/>
      </c>
      <c r="Q179" s="63"/>
      <c r="R179" s="66"/>
      <c r="S179" s="66"/>
      <c r="T179" s="66"/>
      <c r="U179" s="66"/>
      <c r="V179" s="143"/>
      <c r="W179" s="144"/>
      <c r="X179" s="92" t="str">
        <f t="shared" si="5"/>
        <v/>
      </c>
      <c r="Y179" s="93"/>
      <c r="Z179" s="67"/>
      <c r="AA179" s="91"/>
      <c r="AC179" s="69"/>
      <c r="AD179" s="70"/>
      <c r="AE179" s="70"/>
      <c r="AF179" s="70"/>
      <c r="AG179" s="70"/>
      <c r="AH179" s="70"/>
    </row>
    <row r="180" spans="2:34" s="68" customFormat="1" ht="63" customHeight="1" x14ac:dyDescent="0.35">
      <c r="B180" s="63"/>
      <c r="C180" s="63"/>
      <c r="D180" s="63"/>
      <c r="E180" s="63"/>
      <c r="F180" s="63"/>
      <c r="G180" s="64"/>
      <c r="H180" s="63"/>
      <c r="I180" s="79" t="e">
        <f>VLOOKUP(H180,Hazards!$H$5:$I$14,2,0)</f>
        <v>#N/A</v>
      </c>
      <c r="J180" s="65"/>
      <c r="K180" s="65"/>
      <c r="L180" s="64"/>
      <c r="M180" s="64"/>
      <c r="N180" s="143"/>
      <c r="O180" s="144"/>
      <c r="P180" s="78" t="str">
        <f t="shared" si="4"/>
        <v/>
      </c>
      <c r="Q180" s="63"/>
      <c r="R180" s="66"/>
      <c r="S180" s="66"/>
      <c r="T180" s="66"/>
      <c r="U180" s="66"/>
      <c r="V180" s="143"/>
      <c r="W180" s="144"/>
      <c r="X180" s="92" t="str">
        <f t="shared" si="5"/>
        <v/>
      </c>
      <c r="Y180" s="93"/>
      <c r="Z180" s="67"/>
      <c r="AA180" s="91"/>
      <c r="AC180" s="69"/>
      <c r="AD180" s="70"/>
      <c r="AE180" s="70"/>
      <c r="AF180" s="70"/>
      <c r="AG180" s="70"/>
      <c r="AH180" s="70"/>
    </row>
    <row r="181" spans="2:34" s="68" customFormat="1" ht="63" customHeight="1" x14ac:dyDescent="0.35">
      <c r="B181" s="63"/>
      <c r="C181" s="63"/>
      <c r="D181" s="63"/>
      <c r="E181" s="63"/>
      <c r="F181" s="63"/>
      <c r="G181" s="64"/>
      <c r="H181" s="63"/>
      <c r="I181" s="79" t="e">
        <f>VLOOKUP(H181,Hazards!$H$5:$I$14,2,0)</f>
        <v>#N/A</v>
      </c>
      <c r="J181" s="65"/>
      <c r="K181" s="65"/>
      <c r="L181" s="64"/>
      <c r="M181" s="64"/>
      <c r="N181" s="143"/>
      <c r="O181" s="144"/>
      <c r="P181" s="78" t="str">
        <f t="shared" si="4"/>
        <v/>
      </c>
      <c r="Q181" s="63"/>
      <c r="R181" s="66"/>
      <c r="S181" s="66"/>
      <c r="T181" s="66"/>
      <c r="U181" s="66"/>
      <c r="V181" s="143"/>
      <c r="W181" s="144"/>
      <c r="X181" s="92" t="str">
        <f t="shared" si="5"/>
        <v/>
      </c>
      <c r="Y181" s="93"/>
      <c r="Z181" s="67"/>
      <c r="AA181" s="91"/>
      <c r="AC181" s="69"/>
      <c r="AD181" s="70"/>
      <c r="AE181" s="70"/>
      <c r="AF181" s="70"/>
      <c r="AG181" s="70"/>
      <c r="AH181" s="70"/>
    </row>
    <row r="182" spans="2:34" s="68" customFormat="1" ht="63" customHeight="1" x14ac:dyDescent="0.35">
      <c r="B182" s="63"/>
      <c r="C182" s="63"/>
      <c r="D182" s="63"/>
      <c r="E182" s="63"/>
      <c r="F182" s="63"/>
      <c r="G182" s="64"/>
      <c r="H182" s="63"/>
      <c r="I182" s="79" t="e">
        <f>VLOOKUP(H182,Hazards!$H$5:$I$14,2,0)</f>
        <v>#N/A</v>
      </c>
      <c r="J182" s="65"/>
      <c r="K182" s="65"/>
      <c r="L182" s="64"/>
      <c r="M182" s="64"/>
      <c r="N182" s="143"/>
      <c r="O182" s="144"/>
      <c r="P182" s="78" t="str">
        <f t="shared" si="4"/>
        <v/>
      </c>
      <c r="Q182" s="63"/>
      <c r="R182" s="66"/>
      <c r="S182" s="66"/>
      <c r="T182" s="66"/>
      <c r="U182" s="66"/>
      <c r="V182" s="143"/>
      <c r="W182" s="144"/>
      <c r="X182" s="92" t="str">
        <f t="shared" si="5"/>
        <v/>
      </c>
      <c r="Y182" s="93"/>
      <c r="Z182" s="67"/>
      <c r="AA182" s="91"/>
      <c r="AC182" s="69"/>
      <c r="AD182" s="70"/>
      <c r="AE182" s="70"/>
      <c r="AF182" s="70"/>
      <c r="AG182" s="70"/>
      <c r="AH182" s="70"/>
    </row>
    <row r="183" spans="2:34" s="68" customFormat="1" ht="63" customHeight="1" x14ac:dyDescent="0.35">
      <c r="B183" s="63"/>
      <c r="C183" s="63"/>
      <c r="D183" s="63"/>
      <c r="E183" s="63"/>
      <c r="F183" s="63"/>
      <c r="G183" s="64"/>
      <c r="H183" s="63"/>
      <c r="I183" s="79" t="e">
        <f>VLOOKUP(H183,Hazards!$H$5:$I$14,2,0)</f>
        <v>#N/A</v>
      </c>
      <c r="J183" s="65"/>
      <c r="K183" s="65"/>
      <c r="L183" s="64"/>
      <c r="M183" s="64"/>
      <c r="N183" s="143"/>
      <c r="O183" s="144"/>
      <c r="P183" s="78" t="str">
        <f t="shared" si="4"/>
        <v/>
      </c>
      <c r="Q183" s="63"/>
      <c r="R183" s="66"/>
      <c r="S183" s="66"/>
      <c r="T183" s="66"/>
      <c r="U183" s="66"/>
      <c r="V183" s="143"/>
      <c r="W183" s="144"/>
      <c r="X183" s="92" t="str">
        <f t="shared" si="5"/>
        <v/>
      </c>
      <c r="Y183" s="93"/>
      <c r="Z183" s="67"/>
      <c r="AA183" s="91"/>
      <c r="AC183" s="69"/>
      <c r="AD183" s="70"/>
      <c r="AE183" s="70"/>
      <c r="AF183" s="70"/>
      <c r="AG183" s="70"/>
      <c r="AH183" s="70"/>
    </row>
    <row r="184" spans="2:34" s="68" customFormat="1" ht="63" customHeight="1" x14ac:dyDescent="0.35">
      <c r="B184" s="63"/>
      <c r="C184" s="63"/>
      <c r="D184" s="63"/>
      <c r="E184" s="63"/>
      <c r="F184" s="63"/>
      <c r="G184" s="64"/>
      <c r="H184" s="63"/>
      <c r="I184" s="79" t="e">
        <f>VLOOKUP(H184,Hazards!$H$5:$I$14,2,0)</f>
        <v>#N/A</v>
      </c>
      <c r="J184" s="65"/>
      <c r="K184" s="65"/>
      <c r="L184" s="64"/>
      <c r="M184" s="64"/>
      <c r="N184" s="143"/>
      <c r="O184" s="144"/>
      <c r="P184" s="78" t="str">
        <f t="shared" si="4"/>
        <v/>
      </c>
      <c r="Q184" s="63"/>
      <c r="R184" s="66"/>
      <c r="S184" s="66"/>
      <c r="T184" s="66"/>
      <c r="U184" s="66"/>
      <c r="V184" s="143"/>
      <c r="W184" s="144"/>
      <c r="X184" s="92" t="str">
        <f t="shared" si="5"/>
        <v/>
      </c>
      <c r="Y184" s="93"/>
      <c r="Z184" s="67"/>
      <c r="AA184" s="91"/>
      <c r="AC184" s="69"/>
      <c r="AD184" s="70"/>
      <c r="AE184" s="70"/>
      <c r="AF184" s="70"/>
      <c r="AG184" s="70"/>
      <c r="AH184" s="70"/>
    </row>
    <row r="185" spans="2:34" s="68" customFormat="1" ht="63" customHeight="1" x14ac:dyDescent="0.35">
      <c r="B185" s="63"/>
      <c r="C185" s="63"/>
      <c r="D185" s="63"/>
      <c r="E185" s="63"/>
      <c r="F185" s="63"/>
      <c r="G185" s="64"/>
      <c r="H185" s="63"/>
      <c r="I185" s="79" t="e">
        <f>VLOOKUP(H185,Hazards!$H$5:$I$14,2,0)</f>
        <v>#N/A</v>
      </c>
      <c r="J185" s="65"/>
      <c r="K185" s="65"/>
      <c r="L185" s="64"/>
      <c r="M185" s="64"/>
      <c r="N185" s="143"/>
      <c r="O185" s="144"/>
      <c r="P185" s="78" t="str">
        <f t="shared" si="4"/>
        <v/>
      </c>
      <c r="Q185" s="63"/>
      <c r="R185" s="66"/>
      <c r="S185" s="66"/>
      <c r="T185" s="66"/>
      <c r="U185" s="66"/>
      <c r="V185" s="143"/>
      <c r="W185" s="144"/>
      <c r="X185" s="92" t="str">
        <f t="shared" si="5"/>
        <v/>
      </c>
      <c r="Y185" s="93"/>
      <c r="Z185" s="67"/>
      <c r="AA185" s="91"/>
      <c r="AC185" s="69"/>
      <c r="AD185" s="70"/>
      <c r="AE185" s="70"/>
      <c r="AF185" s="70"/>
      <c r="AG185" s="70"/>
      <c r="AH185" s="70"/>
    </row>
    <row r="186" spans="2:34" s="68" customFormat="1" ht="63" customHeight="1" x14ac:dyDescent="0.35">
      <c r="B186" s="63"/>
      <c r="C186" s="63"/>
      <c r="D186" s="63"/>
      <c r="E186" s="63"/>
      <c r="F186" s="63"/>
      <c r="G186" s="64"/>
      <c r="H186" s="63"/>
      <c r="I186" s="79" t="e">
        <f>VLOOKUP(H186,Hazards!$H$5:$I$14,2,0)</f>
        <v>#N/A</v>
      </c>
      <c r="J186" s="65"/>
      <c r="K186" s="65"/>
      <c r="L186" s="64"/>
      <c r="M186" s="64"/>
      <c r="N186" s="143"/>
      <c r="O186" s="144"/>
      <c r="P186" s="78" t="str">
        <f t="shared" si="4"/>
        <v/>
      </c>
      <c r="Q186" s="63"/>
      <c r="R186" s="66"/>
      <c r="S186" s="66"/>
      <c r="T186" s="66"/>
      <c r="U186" s="66"/>
      <c r="V186" s="143"/>
      <c r="W186" s="144"/>
      <c r="X186" s="92" t="str">
        <f t="shared" si="5"/>
        <v/>
      </c>
      <c r="Y186" s="93"/>
      <c r="Z186" s="67"/>
      <c r="AA186" s="91"/>
      <c r="AC186" s="69"/>
      <c r="AD186" s="70"/>
      <c r="AE186" s="70"/>
      <c r="AF186" s="70"/>
      <c r="AG186" s="70"/>
      <c r="AH186" s="70"/>
    </row>
    <row r="187" spans="2:34" s="68" customFormat="1" ht="63" customHeight="1" x14ac:dyDescent="0.35">
      <c r="B187" s="63"/>
      <c r="C187" s="63"/>
      <c r="D187" s="63"/>
      <c r="E187" s="63"/>
      <c r="F187" s="63"/>
      <c r="G187" s="64"/>
      <c r="H187" s="63"/>
      <c r="I187" s="79" t="e">
        <f>VLOOKUP(H187,Hazards!$H$5:$I$14,2,0)</f>
        <v>#N/A</v>
      </c>
      <c r="J187" s="65"/>
      <c r="K187" s="65"/>
      <c r="L187" s="64"/>
      <c r="M187" s="64"/>
      <c r="N187" s="143"/>
      <c r="O187" s="144"/>
      <c r="P187" s="78" t="str">
        <f t="shared" si="4"/>
        <v/>
      </c>
      <c r="Q187" s="63"/>
      <c r="R187" s="66"/>
      <c r="S187" s="66"/>
      <c r="T187" s="66"/>
      <c r="U187" s="66"/>
      <c r="V187" s="143"/>
      <c r="W187" s="144"/>
      <c r="X187" s="92" t="str">
        <f t="shared" si="5"/>
        <v/>
      </c>
      <c r="Y187" s="93"/>
      <c r="Z187" s="67"/>
      <c r="AA187" s="91"/>
      <c r="AC187" s="69"/>
      <c r="AD187" s="70"/>
      <c r="AE187" s="70"/>
      <c r="AF187" s="70"/>
      <c r="AG187" s="70"/>
      <c r="AH187" s="70"/>
    </row>
    <row r="188" spans="2:34" s="68" customFormat="1" ht="63" customHeight="1" x14ac:dyDescent="0.35">
      <c r="B188" s="63"/>
      <c r="C188" s="63"/>
      <c r="D188" s="63"/>
      <c r="E188" s="63"/>
      <c r="F188" s="63"/>
      <c r="G188" s="64"/>
      <c r="H188" s="63"/>
      <c r="I188" s="79" t="e">
        <f>VLOOKUP(H188,Hazards!$H$5:$I$14,2,0)</f>
        <v>#N/A</v>
      </c>
      <c r="J188" s="65"/>
      <c r="K188" s="65"/>
      <c r="L188" s="64"/>
      <c r="M188" s="64"/>
      <c r="N188" s="143"/>
      <c r="O188" s="144"/>
      <c r="P188" s="78" t="str">
        <f t="shared" si="4"/>
        <v/>
      </c>
      <c r="Q188" s="63"/>
      <c r="R188" s="66"/>
      <c r="S188" s="66"/>
      <c r="T188" s="66"/>
      <c r="U188" s="66"/>
      <c r="V188" s="143"/>
      <c r="W188" s="144"/>
      <c r="X188" s="92" t="str">
        <f t="shared" si="5"/>
        <v/>
      </c>
      <c r="Y188" s="93"/>
      <c r="Z188" s="67"/>
      <c r="AA188" s="91"/>
      <c r="AC188" s="69"/>
      <c r="AD188" s="70"/>
      <c r="AE188" s="70"/>
      <c r="AF188" s="70"/>
      <c r="AG188" s="70"/>
      <c r="AH188" s="70"/>
    </row>
    <row r="189" spans="2:34" s="68" customFormat="1" ht="63" customHeight="1" x14ac:dyDescent="0.35">
      <c r="B189" s="63"/>
      <c r="C189" s="63"/>
      <c r="D189" s="63"/>
      <c r="E189" s="63"/>
      <c r="F189" s="63"/>
      <c r="G189" s="64"/>
      <c r="H189" s="63"/>
      <c r="I189" s="79" t="e">
        <f>VLOOKUP(H189,Hazards!$H$5:$I$14,2,0)</f>
        <v>#N/A</v>
      </c>
      <c r="J189" s="65"/>
      <c r="K189" s="65"/>
      <c r="L189" s="64"/>
      <c r="M189" s="64"/>
      <c r="N189" s="143"/>
      <c r="O189" s="144"/>
      <c r="P189" s="78" t="str">
        <f t="shared" si="4"/>
        <v/>
      </c>
      <c r="Q189" s="63"/>
      <c r="R189" s="66"/>
      <c r="S189" s="66"/>
      <c r="T189" s="66"/>
      <c r="U189" s="66"/>
      <c r="V189" s="143"/>
      <c r="W189" s="144"/>
      <c r="X189" s="92" t="str">
        <f t="shared" si="5"/>
        <v/>
      </c>
      <c r="Y189" s="93"/>
      <c r="Z189" s="67"/>
      <c r="AA189" s="91"/>
      <c r="AC189" s="69"/>
      <c r="AD189" s="70"/>
      <c r="AE189" s="70"/>
      <c r="AF189" s="70"/>
      <c r="AG189" s="70"/>
      <c r="AH189" s="70"/>
    </row>
    <row r="190" spans="2:34" s="68" customFormat="1" ht="63" customHeight="1" x14ac:dyDescent="0.35">
      <c r="B190" s="63"/>
      <c r="C190" s="63"/>
      <c r="D190" s="63"/>
      <c r="E190" s="63"/>
      <c r="F190" s="63"/>
      <c r="G190" s="64"/>
      <c r="H190" s="63"/>
      <c r="I190" s="79" t="e">
        <f>VLOOKUP(H190,Hazards!$H$5:$I$14,2,0)</f>
        <v>#N/A</v>
      </c>
      <c r="J190" s="65"/>
      <c r="K190" s="65"/>
      <c r="L190" s="64"/>
      <c r="M190" s="64"/>
      <c r="N190" s="143"/>
      <c r="O190" s="144"/>
      <c r="P190" s="78" t="str">
        <f t="shared" si="4"/>
        <v/>
      </c>
      <c r="Q190" s="63"/>
      <c r="R190" s="66"/>
      <c r="S190" s="66"/>
      <c r="T190" s="66"/>
      <c r="U190" s="66"/>
      <c r="V190" s="143"/>
      <c r="W190" s="144"/>
      <c r="X190" s="92" t="str">
        <f t="shared" si="5"/>
        <v/>
      </c>
      <c r="Y190" s="93"/>
      <c r="Z190" s="67"/>
      <c r="AA190" s="91"/>
      <c r="AC190" s="69"/>
      <c r="AD190" s="70"/>
      <c r="AE190" s="70"/>
      <c r="AF190" s="70"/>
      <c r="AG190" s="70"/>
      <c r="AH190" s="70"/>
    </row>
    <row r="191" spans="2:34" s="68" customFormat="1" ht="63" customHeight="1" x14ac:dyDescent="0.35">
      <c r="B191" s="63"/>
      <c r="C191" s="63"/>
      <c r="D191" s="63"/>
      <c r="E191" s="63"/>
      <c r="F191" s="63"/>
      <c r="G191" s="64"/>
      <c r="H191" s="63"/>
      <c r="I191" s="79" t="e">
        <f>VLOOKUP(H191,Hazards!$H$5:$I$14,2,0)</f>
        <v>#N/A</v>
      </c>
      <c r="J191" s="65"/>
      <c r="K191" s="65"/>
      <c r="L191" s="64"/>
      <c r="M191" s="64"/>
      <c r="N191" s="143"/>
      <c r="O191" s="144"/>
      <c r="P191" s="78" t="str">
        <f t="shared" si="4"/>
        <v/>
      </c>
      <c r="Q191" s="63"/>
      <c r="R191" s="66"/>
      <c r="S191" s="66"/>
      <c r="T191" s="66"/>
      <c r="U191" s="66"/>
      <c r="V191" s="143"/>
      <c r="W191" s="144"/>
      <c r="X191" s="92" t="str">
        <f t="shared" si="5"/>
        <v/>
      </c>
      <c r="Y191" s="93"/>
      <c r="Z191" s="67"/>
      <c r="AA191" s="91"/>
      <c r="AC191" s="69"/>
      <c r="AD191" s="70"/>
      <c r="AE191" s="70"/>
      <c r="AF191" s="70"/>
      <c r="AG191" s="70"/>
      <c r="AH191" s="70"/>
    </row>
    <row r="192" spans="2:34" s="68" customFormat="1" ht="63" customHeight="1" x14ac:dyDescent="0.35">
      <c r="B192" s="63"/>
      <c r="C192" s="63"/>
      <c r="D192" s="63"/>
      <c r="E192" s="63"/>
      <c r="F192" s="63"/>
      <c r="G192" s="64"/>
      <c r="H192" s="63"/>
      <c r="I192" s="79" t="e">
        <f>VLOOKUP(H192,Hazards!$H$5:$I$14,2,0)</f>
        <v>#N/A</v>
      </c>
      <c r="J192" s="65"/>
      <c r="K192" s="65"/>
      <c r="L192" s="64"/>
      <c r="M192" s="64"/>
      <c r="N192" s="143"/>
      <c r="O192" s="144"/>
      <c r="P192" s="78" t="str">
        <f t="shared" si="4"/>
        <v/>
      </c>
      <c r="Q192" s="63"/>
      <c r="R192" s="66"/>
      <c r="S192" s="66"/>
      <c r="T192" s="66"/>
      <c r="U192" s="66"/>
      <c r="V192" s="143"/>
      <c r="W192" s="144"/>
      <c r="X192" s="92" t="str">
        <f t="shared" si="5"/>
        <v/>
      </c>
      <c r="Y192" s="93"/>
      <c r="Z192" s="67"/>
      <c r="AA192" s="91"/>
      <c r="AC192" s="69"/>
      <c r="AD192" s="70"/>
      <c r="AE192" s="70"/>
      <c r="AF192" s="70"/>
      <c r="AG192" s="70"/>
      <c r="AH192" s="70"/>
    </row>
    <row r="193" spans="2:34" s="68" customFormat="1" ht="63" customHeight="1" x14ac:dyDescent="0.35">
      <c r="B193" s="63"/>
      <c r="C193" s="63"/>
      <c r="D193" s="63"/>
      <c r="E193" s="63"/>
      <c r="F193" s="63"/>
      <c r="G193" s="64"/>
      <c r="H193" s="63"/>
      <c r="I193" s="79" t="e">
        <f>VLOOKUP(H193,Hazards!$H$5:$I$14,2,0)</f>
        <v>#N/A</v>
      </c>
      <c r="J193" s="65"/>
      <c r="K193" s="65"/>
      <c r="L193" s="64"/>
      <c r="M193" s="64"/>
      <c r="N193" s="143"/>
      <c r="O193" s="144"/>
      <c r="P193" s="78" t="str">
        <f t="shared" si="4"/>
        <v/>
      </c>
      <c r="Q193" s="63"/>
      <c r="R193" s="66"/>
      <c r="S193" s="66"/>
      <c r="T193" s="66"/>
      <c r="U193" s="66"/>
      <c r="V193" s="143"/>
      <c r="W193" s="144"/>
      <c r="X193" s="92" t="str">
        <f t="shared" si="5"/>
        <v/>
      </c>
      <c r="Y193" s="93"/>
      <c r="Z193" s="67"/>
      <c r="AA193" s="91"/>
      <c r="AC193" s="69"/>
      <c r="AD193" s="70"/>
      <c r="AE193" s="70"/>
      <c r="AF193" s="70"/>
      <c r="AG193" s="70"/>
      <c r="AH193" s="70"/>
    </row>
    <row r="194" spans="2:34" s="68" customFormat="1" ht="63" customHeight="1" x14ac:dyDescent="0.35">
      <c r="B194" s="63"/>
      <c r="C194" s="63"/>
      <c r="D194" s="63"/>
      <c r="E194" s="63"/>
      <c r="F194" s="63"/>
      <c r="G194" s="64"/>
      <c r="H194" s="63"/>
      <c r="I194" s="79" t="e">
        <f>VLOOKUP(H194,Hazards!$H$5:$I$14,2,0)</f>
        <v>#N/A</v>
      </c>
      <c r="J194" s="65"/>
      <c r="K194" s="65"/>
      <c r="L194" s="64"/>
      <c r="M194" s="64"/>
      <c r="N194" s="143"/>
      <c r="O194" s="144"/>
      <c r="P194" s="78" t="str">
        <f t="shared" si="4"/>
        <v/>
      </c>
      <c r="Q194" s="63"/>
      <c r="R194" s="66"/>
      <c r="S194" s="66"/>
      <c r="T194" s="66"/>
      <c r="U194" s="66"/>
      <c r="V194" s="143"/>
      <c r="W194" s="144"/>
      <c r="X194" s="92" t="str">
        <f t="shared" si="5"/>
        <v/>
      </c>
      <c r="Y194" s="93"/>
      <c r="Z194" s="67"/>
      <c r="AA194" s="91"/>
      <c r="AC194" s="69"/>
      <c r="AD194" s="70"/>
      <c r="AE194" s="70"/>
      <c r="AF194" s="70"/>
      <c r="AG194" s="70"/>
      <c r="AH194" s="70"/>
    </row>
    <row r="195" spans="2:34" s="68" customFormat="1" ht="63" customHeight="1" x14ac:dyDescent="0.35">
      <c r="B195" s="63"/>
      <c r="C195" s="63"/>
      <c r="D195" s="63"/>
      <c r="E195" s="63"/>
      <c r="F195" s="63"/>
      <c r="G195" s="64"/>
      <c r="H195" s="63"/>
      <c r="I195" s="79" t="e">
        <f>VLOOKUP(H195,Hazards!$H$5:$I$14,2,0)</f>
        <v>#N/A</v>
      </c>
      <c r="J195" s="65"/>
      <c r="K195" s="65"/>
      <c r="L195" s="64"/>
      <c r="M195" s="64"/>
      <c r="N195" s="143"/>
      <c r="O195" s="144"/>
      <c r="P195" s="78" t="str">
        <f t="shared" si="4"/>
        <v/>
      </c>
      <c r="Q195" s="63"/>
      <c r="R195" s="66"/>
      <c r="S195" s="66"/>
      <c r="T195" s="66"/>
      <c r="U195" s="66"/>
      <c r="V195" s="143"/>
      <c r="W195" s="144"/>
      <c r="X195" s="92" t="str">
        <f t="shared" si="5"/>
        <v/>
      </c>
      <c r="Y195" s="93"/>
      <c r="Z195" s="67"/>
      <c r="AA195" s="91"/>
      <c r="AC195" s="69"/>
      <c r="AD195" s="70"/>
      <c r="AE195" s="70"/>
      <c r="AF195" s="70"/>
      <c r="AG195" s="70"/>
      <c r="AH195" s="70"/>
    </row>
    <row r="196" spans="2:34" s="68" customFormat="1" ht="63" customHeight="1" x14ac:dyDescent="0.35">
      <c r="B196" s="63"/>
      <c r="C196" s="63"/>
      <c r="D196" s="63"/>
      <c r="E196" s="63"/>
      <c r="F196" s="63"/>
      <c r="G196" s="64"/>
      <c r="H196" s="63"/>
      <c r="I196" s="79" t="e">
        <f>VLOOKUP(H196,Hazards!$H$5:$I$14,2,0)</f>
        <v>#N/A</v>
      </c>
      <c r="J196" s="65"/>
      <c r="K196" s="65"/>
      <c r="L196" s="64"/>
      <c r="M196" s="64"/>
      <c r="N196" s="143"/>
      <c r="O196" s="144"/>
      <c r="P196" s="78" t="str">
        <f t="shared" si="4"/>
        <v/>
      </c>
      <c r="Q196" s="63"/>
      <c r="R196" s="66"/>
      <c r="S196" s="66"/>
      <c r="T196" s="66"/>
      <c r="U196" s="66"/>
      <c r="V196" s="143"/>
      <c r="W196" s="144"/>
      <c r="X196" s="92" t="str">
        <f t="shared" si="5"/>
        <v/>
      </c>
      <c r="Y196" s="93"/>
      <c r="Z196" s="67"/>
      <c r="AA196" s="91"/>
      <c r="AC196" s="69"/>
      <c r="AD196" s="70"/>
      <c r="AE196" s="70"/>
      <c r="AF196" s="70"/>
      <c r="AG196" s="70"/>
      <c r="AH196" s="70"/>
    </row>
    <row r="197" spans="2:34" s="68" customFormat="1" ht="63" customHeight="1" x14ac:dyDescent="0.35">
      <c r="B197" s="63"/>
      <c r="C197" s="63"/>
      <c r="D197" s="63"/>
      <c r="E197" s="63"/>
      <c r="F197" s="63"/>
      <c r="G197" s="64"/>
      <c r="H197" s="63"/>
      <c r="I197" s="79" t="e">
        <f>VLOOKUP(H197,Hazards!$H$5:$I$14,2,0)</f>
        <v>#N/A</v>
      </c>
      <c r="J197" s="65"/>
      <c r="K197" s="65"/>
      <c r="L197" s="64"/>
      <c r="M197" s="64"/>
      <c r="N197" s="143"/>
      <c r="O197" s="144"/>
      <c r="P197" s="78" t="str">
        <f t="shared" si="4"/>
        <v/>
      </c>
      <c r="Q197" s="63"/>
      <c r="R197" s="66"/>
      <c r="S197" s="66"/>
      <c r="T197" s="66"/>
      <c r="U197" s="66"/>
      <c r="V197" s="143"/>
      <c r="W197" s="144"/>
      <c r="X197" s="92" t="str">
        <f t="shared" si="5"/>
        <v/>
      </c>
      <c r="Y197" s="93"/>
      <c r="Z197" s="67"/>
      <c r="AA197" s="91"/>
      <c r="AC197" s="69"/>
      <c r="AD197" s="70"/>
      <c r="AE197" s="70"/>
      <c r="AF197" s="70"/>
      <c r="AG197" s="70"/>
      <c r="AH197" s="70"/>
    </row>
    <row r="198" spans="2:34" s="68" customFormat="1" ht="63" customHeight="1" x14ac:dyDescent="0.35">
      <c r="B198" s="63"/>
      <c r="C198" s="63"/>
      <c r="D198" s="63"/>
      <c r="E198" s="63"/>
      <c r="F198" s="63"/>
      <c r="G198" s="64"/>
      <c r="H198" s="63"/>
      <c r="I198" s="79" t="e">
        <f>VLOOKUP(H198,Hazards!$H$5:$I$14,2,0)</f>
        <v>#N/A</v>
      </c>
      <c r="J198" s="65"/>
      <c r="K198" s="65"/>
      <c r="L198" s="64"/>
      <c r="M198" s="64"/>
      <c r="N198" s="143"/>
      <c r="O198" s="144"/>
      <c r="P198" s="78" t="str">
        <f t="shared" si="4"/>
        <v/>
      </c>
      <c r="Q198" s="63"/>
      <c r="R198" s="66"/>
      <c r="S198" s="66"/>
      <c r="T198" s="66"/>
      <c r="U198" s="66"/>
      <c r="V198" s="143"/>
      <c r="W198" s="144"/>
      <c r="X198" s="92" t="str">
        <f t="shared" si="5"/>
        <v/>
      </c>
      <c r="Y198" s="93"/>
      <c r="Z198" s="67"/>
      <c r="AA198" s="91"/>
      <c r="AC198" s="69"/>
      <c r="AD198" s="70"/>
      <c r="AE198" s="70"/>
      <c r="AF198" s="70"/>
      <c r="AG198" s="70"/>
      <c r="AH198" s="70"/>
    </row>
    <row r="199" spans="2:34" s="68" customFormat="1" ht="63" customHeight="1" x14ac:dyDescent="0.35">
      <c r="B199" s="63"/>
      <c r="C199" s="63"/>
      <c r="D199" s="63"/>
      <c r="E199" s="63"/>
      <c r="F199" s="63"/>
      <c r="G199" s="64"/>
      <c r="H199" s="63"/>
      <c r="I199" s="79" t="e">
        <f>VLOOKUP(H199,Hazards!$H$5:$I$14,2,0)</f>
        <v>#N/A</v>
      </c>
      <c r="J199" s="65"/>
      <c r="K199" s="65"/>
      <c r="L199" s="64"/>
      <c r="M199" s="64"/>
      <c r="N199" s="143"/>
      <c r="O199" s="144"/>
      <c r="P199" s="78" t="str">
        <f t="shared" si="4"/>
        <v/>
      </c>
      <c r="Q199" s="63"/>
      <c r="R199" s="66"/>
      <c r="S199" s="66"/>
      <c r="T199" s="66"/>
      <c r="U199" s="66"/>
      <c r="V199" s="143"/>
      <c r="W199" s="144"/>
      <c r="X199" s="92" t="str">
        <f t="shared" si="5"/>
        <v/>
      </c>
      <c r="Y199" s="93"/>
      <c r="Z199" s="67"/>
      <c r="AA199" s="91"/>
      <c r="AC199" s="69"/>
      <c r="AD199" s="70"/>
      <c r="AE199" s="70"/>
      <c r="AF199" s="70"/>
      <c r="AG199" s="70"/>
      <c r="AH199" s="70"/>
    </row>
    <row r="200" spans="2:34" s="68" customFormat="1" ht="63" customHeight="1" x14ac:dyDescent="0.35">
      <c r="B200" s="63"/>
      <c r="C200" s="63"/>
      <c r="D200" s="63"/>
      <c r="E200" s="63"/>
      <c r="F200" s="63"/>
      <c r="G200" s="64"/>
      <c r="H200" s="63"/>
      <c r="I200" s="79" t="e">
        <f>VLOOKUP(H200,Hazards!$H$5:$I$14,2,0)</f>
        <v>#N/A</v>
      </c>
      <c r="J200" s="65"/>
      <c r="K200" s="65"/>
      <c r="L200" s="64"/>
      <c r="M200" s="64"/>
      <c r="N200" s="143"/>
      <c r="O200" s="144"/>
      <c r="P200" s="78" t="str">
        <f t="shared" si="4"/>
        <v/>
      </c>
      <c r="Q200" s="63"/>
      <c r="R200" s="66"/>
      <c r="S200" s="66"/>
      <c r="T200" s="66"/>
      <c r="U200" s="66"/>
      <c r="V200" s="143"/>
      <c r="W200" s="144"/>
      <c r="X200" s="92" t="str">
        <f t="shared" si="5"/>
        <v/>
      </c>
      <c r="Y200" s="93"/>
      <c r="Z200" s="67"/>
      <c r="AA200" s="91"/>
      <c r="AC200" s="69"/>
      <c r="AD200" s="70"/>
      <c r="AE200" s="70"/>
      <c r="AF200" s="70"/>
      <c r="AG200" s="70"/>
      <c r="AH200" s="70"/>
    </row>
    <row r="201" spans="2:34" s="57" customFormat="1" x14ac:dyDescent="0.25">
      <c r="B201" s="71"/>
      <c r="C201" s="71"/>
      <c r="D201" s="71"/>
      <c r="E201" s="71"/>
      <c r="F201" s="71"/>
      <c r="G201" s="71"/>
      <c r="I201" s="119"/>
      <c r="K201" s="72"/>
      <c r="L201" s="73"/>
      <c r="M201" s="73"/>
      <c r="N201" s="71"/>
      <c r="O201" s="71"/>
      <c r="P201" s="119"/>
      <c r="R201" s="72"/>
      <c r="S201" s="72"/>
      <c r="T201" s="72"/>
      <c r="U201" s="72"/>
      <c r="V201" s="72"/>
      <c r="W201" s="72"/>
      <c r="X201" s="119"/>
    </row>
    <row r="202" spans="2:34" s="57" customFormat="1" x14ac:dyDescent="0.25">
      <c r="B202" s="71"/>
      <c r="C202" s="71"/>
      <c r="D202" s="71"/>
      <c r="E202" s="71"/>
      <c r="F202" s="71"/>
      <c r="G202" s="71"/>
      <c r="I202" s="119"/>
      <c r="K202" s="72"/>
      <c r="L202" s="73"/>
      <c r="M202" s="73"/>
      <c r="N202" s="71"/>
      <c r="O202" s="71"/>
      <c r="P202" s="119"/>
      <c r="R202" s="72"/>
      <c r="S202" s="72"/>
      <c r="T202" s="72"/>
      <c r="U202" s="72"/>
      <c r="V202" s="72"/>
      <c r="W202" s="72"/>
      <c r="X202" s="119"/>
    </row>
    <row r="203" spans="2:34" s="57" customFormat="1" x14ac:dyDescent="0.25">
      <c r="B203" s="71"/>
      <c r="C203" s="71"/>
      <c r="D203" s="71"/>
      <c r="E203" s="71"/>
      <c r="F203" s="71"/>
      <c r="G203" s="71"/>
      <c r="I203" s="119"/>
      <c r="K203" s="72"/>
      <c r="L203" s="73"/>
      <c r="M203" s="73"/>
      <c r="N203" s="71"/>
      <c r="O203" s="71"/>
      <c r="P203" s="119"/>
      <c r="R203" s="72"/>
      <c r="S203" s="72"/>
      <c r="T203" s="72"/>
      <c r="U203" s="72"/>
      <c r="V203" s="72"/>
      <c r="W203" s="72"/>
      <c r="X203" s="119"/>
    </row>
    <row r="204" spans="2:34" s="57" customFormat="1" x14ac:dyDescent="0.25">
      <c r="B204" s="71"/>
      <c r="C204" s="71"/>
      <c r="D204" s="71"/>
      <c r="E204" s="71"/>
      <c r="F204" s="71"/>
      <c r="G204" s="71"/>
      <c r="I204" s="119"/>
      <c r="K204" s="72"/>
      <c r="L204" s="73"/>
      <c r="M204" s="73"/>
      <c r="N204" s="71"/>
      <c r="O204" s="71"/>
      <c r="P204" s="119"/>
      <c r="R204" s="72"/>
      <c r="S204" s="72"/>
      <c r="T204" s="72"/>
      <c r="U204" s="72"/>
      <c r="V204" s="72"/>
      <c r="W204" s="72"/>
      <c r="X204" s="119"/>
    </row>
    <row r="205" spans="2:34" s="57" customFormat="1" x14ac:dyDescent="0.25">
      <c r="B205" s="71"/>
      <c r="C205" s="71"/>
      <c r="D205" s="71"/>
      <c r="E205" s="71"/>
      <c r="F205" s="71"/>
      <c r="G205" s="71"/>
      <c r="I205" s="119"/>
      <c r="K205" s="72"/>
      <c r="L205" s="73"/>
      <c r="M205" s="73"/>
      <c r="N205" s="71"/>
      <c r="O205" s="71"/>
      <c r="P205" s="119"/>
      <c r="R205" s="72"/>
      <c r="S205" s="72"/>
      <c r="T205" s="72"/>
      <c r="U205" s="72"/>
      <c r="V205" s="72"/>
      <c r="W205" s="72"/>
      <c r="X205" s="119"/>
    </row>
    <row r="206" spans="2:34" s="57" customFormat="1" x14ac:dyDescent="0.25">
      <c r="B206" s="71"/>
      <c r="C206" s="71"/>
      <c r="D206" s="71"/>
      <c r="E206" s="71"/>
      <c r="F206" s="71"/>
      <c r="G206" s="71"/>
      <c r="I206" s="119"/>
      <c r="K206" s="72"/>
      <c r="L206" s="73"/>
      <c r="M206" s="73"/>
      <c r="N206" s="71"/>
      <c r="O206" s="71"/>
      <c r="P206" s="119"/>
      <c r="R206" s="72"/>
      <c r="S206" s="72"/>
      <c r="T206" s="72"/>
      <c r="U206" s="72"/>
      <c r="V206" s="72"/>
      <c r="W206" s="72"/>
      <c r="X206" s="119"/>
    </row>
    <row r="207" spans="2:34" s="57" customFormat="1" x14ac:dyDescent="0.25">
      <c r="B207" s="71"/>
      <c r="C207" s="71"/>
      <c r="D207" s="71"/>
      <c r="E207" s="71"/>
      <c r="F207" s="71"/>
      <c r="G207" s="71"/>
      <c r="I207" s="119"/>
      <c r="K207" s="72"/>
      <c r="L207" s="73"/>
      <c r="M207" s="73"/>
      <c r="N207" s="71"/>
      <c r="O207" s="71"/>
      <c r="P207" s="119"/>
      <c r="R207" s="72"/>
      <c r="S207" s="72"/>
      <c r="T207" s="72"/>
      <c r="U207" s="72"/>
      <c r="V207" s="72"/>
      <c r="W207" s="72"/>
      <c r="X207" s="119"/>
    </row>
    <row r="208" spans="2:34" s="57" customFormat="1" x14ac:dyDescent="0.25">
      <c r="B208" s="71"/>
      <c r="C208" s="71"/>
      <c r="D208" s="71"/>
      <c r="E208" s="71"/>
      <c r="F208" s="71"/>
      <c r="G208" s="71"/>
      <c r="I208" s="119"/>
      <c r="K208" s="72"/>
      <c r="L208" s="73"/>
      <c r="M208" s="73"/>
      <c r="N208" s="71"/>
      <c r="O208" s="71"/>
      <c r="P208" s="119"/>
      <c r="R208" s="72"/>
      <c r="S208" s="72"/>
      <c r="T208" s="72"/>
      <c r="U208" s="72"/>
      <c r="V208" s="72"/>
      <c r="W208" s="72"/>
      <c r="X208" s="119"/>
    </row>
    <row r="209" spans="2:24" s="57" customFormat="1" x14ac:dyDescent="0.25">
      <c r="B209" s="71"/>
      <c r="C209" s="71"/>
      <c r="D209" s="71"/>
      <c r="E209" s="71"/>
      <c r="F209" s="71"/>
      <c r="G209" s="71"/>
      <c r="I209" s="119"/>
      <c r="K209" s="72"/>
      <c r="L209" s="73"/>
      <c r="M209" s="73"/>
      <c r="N209" s="71"/>
      <c r="O209" s="71"/>
      <c r="P209" s="119"/>
      <c r="R209" s="72"/>
      <c r="S209" s="72"/>
      <c r="T209" s="72"/>
      <c r="U209" s="72"/>
      <c r="V209" s="72"/>
      <c r="W209" s="72"/>
      <c r="X209" s="119"/>
    </row>
    <row r="210" spans="2:24" s="57" customFormat="1" x14ac:dyDescent="0.25">
      <c r="B210" s="71"/>
      <c r="C210" s="71"/>
      <c r="D210" s="71"/>
      <c r="E210" s="71"/>
      <c r="F210" s="71"/>
      <c r="G210" s="71"/>
      <c r="I210" s="119"/>
      <c r="K210" s="72"/>
      <c r="L210" s="73"/>
      <c r="M210" s="73"/>
      <c r="N210" s="71"/>
      <c r="O210" s="71"/>
      <c r="P210" s="119"/>
      <c r="R210" s="72"/>
      <c r="S210" s="72"/>
      <c r="T210" s="72"/>
      <c r="U210" s="72"/>
      <c r="V210" s="72"/>
      <c r="W210" s="72"/>
      <c r="X210" s="119"/>
    </row>
    <row r="211" spans="2:24" s="57" customFormat="1" x14ac:dyDescent="0.25">
      <c r="B211" s="71"/>
      <c r="C211" s="71"/>
      <c r="D211" s="71"/>
      <c r="E211" s="71"/>
      <c r="F211" s="71"/>
      <c r="G211" s="71"/>
      <c r="I211" s="119"/>
      <c r="K211" s="72"/>
      <c r="L211" s="73"/>
      <c r="M211" s="73"/>
      <c r="N211" s="71"/>
      <c r="O211" s="71"/>
      <c r="P211" s="119"/>
      <c r="R211" s="72"/>
      <c r="S211" s="72"/>
      <c r="T211" s="72"/>
      <c r="U211" s="72"/>
      <c r="V211" s="72"/>
      <c r="W211" s="72"/>
      <c r="X211" s="119"/>
    </row>
    <row r="212" spans="2:24" s="57" customFormat="1" x14ac:dyDescent="0.25">
      <c r="B212" s="71"/>
      <c r="C212" s="71"/>
      <c r="D212" s="71"/>
      <c r="E212" s="71"/>
      <c r="F212" s="71"/>
      <c r="G212" s="71"/>
      <c r="I212" s="119"/>
      <c r="K212" s="72"/>
      <c r="L212" s="73"/>
      <c r="M212" s="73"/>
      <c r="N212" s="71"/>
      <c r="O212" s="71"/>
      <c r="P212" s="119"/>
      <c r="R212" s="72"/>
      <c r="S212" s="72"/>
      <c r="T212" s="72"/>
      <c r="U212" s="72"/>
      <c r="V212" s="72"/>
      <c r="W212" s="72"/>
      <c r="X212" s="119"/>
    </row>
    <row r="213" spans="2:24" s="57" customFormat="1" x14ac:dyDescent="0.25">
      <c r="B213" s="71"/>
      <c r="C213" s="71"/>
      <c r="D213" s="71"/>
      <c r="E213" s="71"/>
      <c r="F213" s="71"/>
      <c r="G213" s="71"/>
      <c r="I213" s="119"/>
      <c r="K213" s="72"/>
      <c r="L213" s="73"/>
      <c r="M213" s="73"/>
      <c r="N213" s="71"/>
      <c r="O213" s="71"/>
      <c r="P213" s="119"/>
      <c r="R213" s="72"/>
      <c r="S213" s="72"/>
      <c r="T213" s="72"/>
      <c r="U213" s="72"/>
      <c r="V213" s="72"/>
      <c r="W213" s="72"/>
      <c r="X213" s="119"/>
    </row>
    <row r="214" spans="2:24" s="57" customFormat="1" x14ac:dyDescent="0.25">
      <c r="B214" s="71"/>
      <c r="C214" s="71"/>
      <c r="D214" s="71"/>
      <c r="E214" s="71"/>
      <c r="F214" s="71"/>
      <c r="G214" s="71"/>
      <c r="I214" s="119"/>
      <c r="K214" s="72"/>
      <c r="L214" s="73"/>
      <c r="M214" s="73"/>
      <c r="N214" s="71"/>
      <c r="O214" s="71"/>
      <c r="P214" s="119"/>
      <c r="R214" s="72"/>
      <c r="S214" s="72"/>
      <c r="T214" s="72"/>
      <c r="U214" s="72"/>
      <c r="V214" s="72"/>
      <c r="W214" s="72"/>
      <c r="X214" s="119"/>
    </row>
    <row r="215" spans="2:24" s="57" customFormat="1" x14ac:dyDescent="0.25">
      <c r="B215" s="71"/>
      <c r="C215" s="71"/>
      <c r="D215" s="71"/>
      <c r="E215" s="71"/>
      <c r="F215" s="71"/>
      <c r="G215" s="71"/>
      <c r="I215" s="119"/>
      <c r="K215" s="72"/>
      <c r="L215" s="73"/>
      <c r="M215" s="73"/>
      <c r="N215" s="71"/>
      <c r="O215" s="71"/>
      <c r="P215" s="119"/>
      <c r="R215" s="72"/>
      <c r="S215" s="72"/>
      <c r="T215" s="72"/>
      <c r="U215" s="72"/>
      <c r="V215" s="72"/>
      <c r="W215" s="72"/>
      <c r="X215" s="119"/>
    </row>
    <row r="216" spans="2:24" s="57" customFormat="1" x14ac:dyDescent="0.25">
      <c r="B216" s="71"/>
      <c r="C216" s="71"/>
      <c r="D216" s="71"/>
      <c r="E216" s="71"/>
      <c r="F216" s="71"/>
      <c r="G216" s="71"/>
      <c r="I216" s="119"/>
      <c r="K216" s="72"/>
      <c r="L216" s="73"/>
      <c r="M216" s="73"/>
      <c r="N216" s="71"/>
      <c r="O216" s="71"/>
      <c r="P216" s="119"/>
      <c r="R216" s="72"/>
      <c r="S216" s="72"/>
      <c r="T216" s="72"/>
      <c r="U216" s="72"/>
      <c r="V216" s="72"/>
      <c r="W216" s="72"/>
      <c r="X216" s="119"/>
    </row>
    <row r="217" spans="2:24" s="57" customFormat="1" x14ac:dyDescent="0.25">
      <c r="B217" s="71"/>
      <c r="C217" s="71"/>
      <c r="D217" s="71"/>
      <c r="E217" s="71"/>
      <c r="F217" s="71"/>
      <c r="G217" s="71"/>
      <c r="I217" s="119"/>
      <c r="K217" s="72"/>
      <c r="L217" s="73"/>
      <c r="M217" s="73"/>
      <c r="N217" s="71"/>
      <c r="O217" s="71"/>
      <c r="P217" s="119"/>
      <c r="R217" s="72"/>
      <c r="S217" s="72"/>
      <c r="T217" s="72"/>
      <c r="U217" s="72"/>
      <c r="V217" s="72"/>
      <c r="W217" s="72"/>
      <c r="X217" s="119"/>
    </row>
    <row r="218" spans="2:24" s="57" customFormat="1" x14ac:dyDescent="0.25">
      <c r="B218" s="71"/>
      <c r="C218" s="71"/>
      <c r="D218" s="71"/>
      <c r="E218" s="71"/>
      <c r="F218" s="71"/>
      <c r="G218" s="71"/>
      <c r="I218" s="119"/>
      <c r="K218" s="72"/>
      <c r="L218" s="73"/>
      <c r="M218" s="73"/>
      <c r="N218" s="71"/>
      <c r="O218" s="71"/>
      <c r="P218" s="119"/>
      <c r="R218" s="72"/>
      <c r="S218" s="72"/>
      <c r="T218" s="72"/>
      <c r="U218" s="72"/>
      <c r="V218" s="72"/>
      <c r="W218" s="72"/>
      <c r="X218" s="119"/>
    </row>
    <row r="219" spans="2:24" s="57" customFormat="1" x14ac:dyDescent="0.25">
      <c r="B219" s="71"/>
      <c r="C219" s="71"/>
      <c r="D219" s="71"/>
      <c r="E219" s="71"/>
      <c r="F219" s="71"/>
      <c r="G219" s="71"/>
      <c r="I219" s="119"/>
      <c r="K219" s="72"/>
      <c r="L219" s="73"/>
      <c r="M219" s="73"/>
      <c r="N219" s="71"/>
      <c r="O219" s="71"/>
      <c r="P219" s="119"/>
      <c r="R219" s="72"/>
      <c r="S219" s="72"/>
      <c r="T219" s="72"/>
      <c r="U219" s="72"/>
      <c r="V219" s="72"/>
      <c r="W219" s="72"/>
      <c r="X219" s="119"/>
    </row>
    <row r="220" spans="2:24" s="57" customFormat="1" x14ac:dyDescent="0.25">
      <c r="B220" s="71"/>
      <c r="C220" s="71"/>
      <c r="D220" s="71"/>
      <c r="E220" s="71"/>
      <c r="F220" s="71"/>
      <c r="G220" s="71"/>
      <c r="I220" s="119"/>
      <c r="K220" s="72"/>
      <c r="L220" s="73"/>
      <c r="M220" s="73"/>
      <c r="N220" s="71"/>
      <c r="O220" s="71"/>
      <c r="P220" s="119"/>
      <c r="R220" s="72"/>
      <c r="S220" s="72"/>
      <c r="T220" s="72"/>
      <c r="U220" s="72"/>
      <c r="V220" s="72"/>
      <c r="W220" s="72"/>
      <c r="X220" s="119"/>
    </row>
    <row r="221" spans="2:24" s="57" customFormat="1" x14ac:dyDescent="0.25">
      <c r="B221" s="71"/>
      <c r="C221" s="71"/>
      <c r="D221" s="71"/>
      <c r="E221" s="71"/>
      <c r="F221" s="71"/>
      <c r="G221" s="71"/>
      <c r="I221" s="119"/>
      <c r="K221" s="72"/>
      <c r="L221" s="73"/>
      <c r="M221" s="73"/>
      <c r="N221" s="71"/>
      <c r="O221" s="71"/>
      <c r="P221" s="119"/>
      <c r="R221" s="72"/>
      <c r="S221" s="72"/>
      <c r="T221" s="72"/>
      <c r="U221" s="72"/>
      <c r="V221" s="72"/>
      <c r="W221" s="72"/>
      <c r="X221" s="119"/>
    </row>
    <row r="222" spans="2:24" s="57" customFormat="1" x14ac:dyDescent="0.25">
      <c r="B222" s="71"/>
      <c r="C222" s="71"/>
      <c r="D222" s="71"/>
      <c r="E222" s="71"/>
      <c r="F222" s="71"/>
      <c r="G222" s="71"/>
      <c r="I222" s="119"/>
      <c r="K222" s="72"/>
      <c r="L222" s="73"/>
      <c r="M222" s="73"/>
      <c r="N222" s="71"/>
      <c r="O222" s="71"/>
      <c r="P222" s="119"/>
      <c r="R222" s="72"/>
      <c r="S222" s="72"/>
      <c r="T222" s="72"/>
      <c r="U222" s="72"/>
      <c r="V222" s="72"/>
      <c r="W222" s="72"/>
      <c r="X222" s="119"/>
    </row>
    <row r="223" spans="2:24" s="57" customFormat="1" x14ac:dyDescent="0.25">
      <c r="B223" s="71"/>
      <c r="C223" s="71"/>
      <c r="D223" s="71"/>
      <c r="E223" s="71"/>
      <c r="F223" s="71"/>
      <c r="G223" s="71"/>
      <c r="I223" s="119"/>
      <c r="K223" s="72"/>
      <c r="L223" s="73"/>
      <c r="M223" s="73"/>
      <c r="N223" s="71"/>
      <c r="O223" s="71"/>
      <c r="P223" s="119"/>
      <c r="R223" s="72"/>
      <c r="S223" s="72"/>
      <c r="T223" s="72"/>
      <c r="U223" s="72"/>
      <c r="V223" s="72"/>
      <c r="W223" s="72"/>
      <c r="X223" s="119"/>
    </row>
    <row r="224" spans="2:24" s="57" customFormat="1" x14ac:dyDescent="0.25">
      <c r="B224" s="71"/>
      <c r="C224" s="71"/>
      <c r="D224" s="71"/>
      <c r="E224" s="71"/>
      <c r="F224" s="71"/>
      <c r="G224" s="71"/>
      <c r="I224" s="119"/>
      <c r="K224" s="72"/>
      <c r="L224" s="73"/>
      <c r="M224" s="73"/>
      <c r="N224" s="71"/>
      <c r="O224" s="71"/>
      <c r="P224" s="119"/>
      <c r="R224" s="72"/>
      <c r="S224" s="72"/>
      <c r="T224" s="72"/>
      <c r="U224" s="72"/>
      <c r="V224" s="72"/>
      <c r="W224" s="72"/>
      <c r="X224" s="119"/>
    </row>
    <row r="225" spans="2:24" s="57" customFormat="1" x14ac:dyDescent="0.25">
      <c r="B225" s="71"/>
      <c r="C225" s="71"/>
      <c r="D225" s="71"/>
      <c r="E225" s="71"/>
      <c r="F225" s="71"/>
      <c r="G225" s="71"/>
      <c r="I225" s="119"/>
      <c r="K225" s="72"/>
      <c r="L225" s="73"/>
      <c r="M225" s="73"/>
      <c r="N225" s="71"/>
      <c r="O225" s="71"/>
      <c r="P225" s="119"/>
      <c r="R225" s="72"/>
      <c r="S225" s="72"/>
      <c r="T225" s="72"/>
      <c r="U225" s="72"/>
      <c r="V225" s="72"/>
      <c r="W225" s="72"/>
      <c r="X225" s="119"/>
    </row>
    <row r="226" spans="2:24" s="57" customFormat="1" x14ac:dyDescent="0.25">
      <c r="B226" s="71"/>
      <c r="C226" s="71"/>
      <c r="D226" s="71"/>
      <c r="E226" s="71"/>
      <c r="F226" s="71"/>
      <c r="G226" s="71"/>
      <c r="I226" s="119"/>
      <c r="K226" s="72"/>
      <c r="L226" s="73"/>
      <c r="M226" s="73"/>
      <c r="N226" s="71"/>
      <c r="O226" s="71"/>
      <c r="P226" s="119"/>
      <c r="R226" s="72"/>
      <c r="S226" s="72"/>
      <c r="T226" s="72"/>
      <c r="U226" s="72"/>
      <c r="V226" s="72"/>
      <c r="W226" s="72"/>
      <c r="X226" s="119"/>
    </row>
    <row r="227" spans="2:24" s="57" customFormat="1" x14ac:dyDescent="0.25">
      <c r="B227" s="71"/>
      <c r="C227" s="71"/>
      <c r="D227" s="71"/>
      <c r="E227" s="71"/>
      <c r="F227" s="71"/>
      <c r="G227" s="71"/>
      <c r="I227" s="119"/>
      <c r="K227" s="72"/>
      <c r="L227" s="73"/>
      <c r="M227" s="73"/>
      <c r="N227" s="71"/>
      <c r="O227" s="71"/>
      <c r="P227" s="119"/>
      <c r="R227" s="72"/>
      <c r="S227" s="72"/>
      <c r="T227" s="72"/>
      <c r="U227" s="72"/>
      <c r="V227" s="72"/>
      <c r="W227" s="72"/>
      <c r="X227" s="119"/>
    </row>
    <row r="228" spans="2:24" s="57" customFormat="1" x14ac:dyDescent="0.25">
      <c r="B228" s="71"/>
      <c r="C228" s="71"/>
      <c r="D228" s="71"/>
      <c r="E228" s="71"/>
      <c r="F228" s="71"/>
      <c r="G228" s="71"/>
      <c r="I228" s="119"/>
      <c r="K228" s="72"/>
      <c r="L228" s="73"/>
      <c r="M228" s="73"/>
      <c r="N228" s="71"/>
      <c r="O228" s="71"/>
      <c r="P228" s="119"/>
      <c r="R228" s="72"/>
      <c r="S228" s="72"/>
      <c r="T228" s="72"/>
      <c r="U228" s="72"/>
      <c r="V228" s="72"/>
      <c r="W228" s="72"/>
      <c r="X228" s="119"/>
    </row>
    <row r="229" spans="2:24" s="57" customFormat="1" x14ac:dyDescent="0.25">
      <c r="B229" s="71"/>
      <c r="C229" s="71"/>
      <c r="D229" s="71"/>
      <c r="E229" s="71"/>
      <c r="F229" s="71"/>
      <c r="G229" s="71"/>
      <c r="I229" s="119"/>
      <c r="K229" s="72"/>
      <c r="L229" s="73"/>
      <c r="M229" s="73"/>
      <c r="N229" s="71"/>
      <c r="O229" s="71"/>
      <c r="P229" s="119"/>
      <c r="R229" s="72"/>
      <c r="S229" s="72"/>
      <c r="T229" s="72"/>
      <c r="U229" s="72"/>
      <c r="V229" s="72"/>
      <c r="W229" s="72"/>
      <c r="X229" s="119"/>
    </row>
    <row r="230" spans="2:24" s="57" customFormat="1" x14ac:dyDescent="0.25">
      <c r="B230" s="71"/>
      <c r="C230" s="71"/>
      <c r="D230" s="71"/>
      <c r="E230" s="71"/>
      <c r="F230" s="71"/>
      <c r="G230" s="71"/>
      <c r="I230" s="119"/>
      <c r="K230" s="72"/>
      <c r="L230" s="73"/>
      <c r="M230" s="73"/>
      <c r="N230" s="71"/>
      <c r="O230" s="71"/>
      <c r="P230" s="119"/>
      <c r="R230" s="72"/>
      <c r="S230" s="72"/>
      <c r="T230" s="72"/>
      <c r="U230" s="72"/>
      <c r="V230" s="72"/>
      <c r="W230" s="72"/>
      <c r="X230" s="119"/>
    </row>
    <row r="231" spans="2:24" s="57" customFormat="1" x14ac:dyDescent="0.25">
      <c r="B231" s="71"/>
      <c r="C231" s="71"/>
      <c r="D231" s="71"/>
      <c r="E231" s="71"/>
      <c r="F231" s="71"/>
      <c r="G231" s="71"/>
      <c r="I231" s="119"/>
      <c r="K231" s="72"/>
      <c r="L231" s="73"/>
      <c r="M231" s="73"/>
      <c r="N231" s="71"/>
      <c r="O231" s="71"/>
      <c r="P231" s="119"/>
      <c r="R231" s="72"/>
      <c r="S231" s="72"/>
      <c r="T231" s="72"/>
      <c r="U231" s="72"/>
      <c r="V231" s="72"/>
      <c r="W231" s="72"/>
      <c r="X231" s="119"/>
    </row>
    <row r="232" spans="2:24" s="57" customFormat="1" x14ac:dyDescent="0.25">
      <c r="B232" s="71"/>
      <c r="C232" s="71"/>
      <c r="D232" s="71"/>
      <c r="E232" s="71"/>
      <c r="F232" s="71"/>
      <c r="G232" s="71"/>
      <c r="I232" s="119"/>
      <c r="K232" s="72"/>
      <c r="L232" s="73"/>
      <c r="M232" s="73"/>
      <c r="N232" s="71"/>
      <c r="O232" s="71"/>
      <c r="P232" s="119"/>
      <c r="R232" s="72"/>
      <c r="S232" s="72"/>
      <c r="T232" s="72"/>
      <c r="U232" s="72"/>
      <c r="V232" s="72"/>
      <c r="W232" s="72"/>
      <c r="X232" s="119"/>
    </row>
    <row r="233" spans="2:24" s="57" customFormat="1" x14ac:dyDescent="0.25">
      <c r="B233" s="71"/>
      <c r="C233" s="71"/>
      <c r="D233" s="71"/>
      <c r="E233" s="71"/>
      <c r="F233" s="71"/>
      <c r="G233" s="71"/>
      <c r="I233" s="119"/>
      <c r="K233" s="72"/>
      <c r="L233" s="73"/>
      <c r="M233" s="73"/>
      <c r="N233" s="71"/>
      <c r="O233" s="71"/>
      <c r="P233" s="119"/>
      <c r="R233" s="72"/>
      <c r="S233" s="72"/>
      <c r="T233" s="72"/>
      <c r="U233" s="72"/>
      <c r="V233" s="72"/>
      <c r="W233" s="72"/>
      <c r="X233" s="119"/>
    </row>
    <row r="234" spans="2:24" s="57" customFormat="1" x14ac:dyDescent="0.25">
      <c r="B234" s="71"/>
      <c r="C234" s="71"/>
      <c r="D234" s="71"/>
      <c r="E234" s="71"/>
      <c r="F234" s="71"/>
      <c r="G234" s="71"/>
      <c r="I234" s="119"/>
      <c r="K234" s="72"/>
      <c r="L234" s="73"/>
      <c r="M234" s="73"/>
      <c r="N234" s="71"/>
      <c r="O234" s="71"/>
      <c r="P234" s="119"/>
      <c r="R234" s="72"/>
      <c r="S234" s="72"/>
      <c r="T234" s="72"/>
      <c r="U234" s="72"/>
      <c r="V234" s="72"/>
      <c r="W234" s="72"/>
      <c r="X234" s="119"/>
    </row>
    <row r="235" spans="2:24" s="57" customFormat="1" x14ac:dyDescent="0.25">
      <c r="B235" s="71"/>
      <c r="C235" s="71"/>
      <c r="D235" s="71"/>
      <c r="E235" s="71"/>
      <c r="F235" s="71"/>
      <c r="G235" s="71"/>
      <c r="I235" s="119"/>
      <c r="K235" s="72"/>
      <c r="L235" s="73"/>
      <c r="M235" s="73"/>
      <c r="N235" s="71"/>
      <c r="O235" s="71"/>
      <c r="P235" s="119"/>
      <c r="R235" s="72"/>
      <c r="S235" s="72"/>
      <c r="T235" s="72"/>
      <c r="U235" s="72"/>
      <c r="V235" s="72"/>
      <c r="W235" s="72"/>
      <c r="X235" s="119"/>
    </row>
    <row r="236" spans="2:24" s="57" customFormat="1" x14ac:dyDescent="0.25">
      <c r="B236" s="71"/>
      <c r="C236" s="71"/>
      <c r="D236" s="71"/>
      <c r="E236" s="71"/>
      <c r="F236" s="71"/>
      <c r="G236" s="71"/>
      <c r="I236" s="119"/>
      <c r="K236" s="72"/>
      <c r="L236" s="73"/>
      <c r="M236" s="73"/>
      <c r="N236" s="71"/>
      <c r="O236" s="71"/>
      <c r="P236" s="119"/>
      <c r="R236" s="72"/>
      <c r="S236" s="72"/>
      <c r="T236" s="72"/>
      <c r="U236" s="72"/>
      <c r="V236" s="72"/>
      <c r="W236" s="72"/>
      <c r="X236" s="119"/>
    </row>
    <row r="237" spans="2:24" s="57" customFormat="1" x14ac:dyDescent="0.25">
      <c r="B237" s="71"/>
      <c r="C237" s="71"/>
      <c r="D237" s="71"/>
      <c r="E237" s="71"/>
      <c r="F237" s="71"/>
      <c r="G237" s="71"/>
      <c r="I237" s="119"/>
      <c r="K237" s="72"/>
      <c r="L237" s="73"/>
      <c r="M237" s="73"/>
      <c r="N237" s="71"/>
      <c r="O237" s="71"/>
      <c r="P237" s="119"/>
      <c r="R237" s="72"/>
      <c r="S237" s="72"/>
      <c r="T237" s="72"/>
      <c r="U237" s="72"/>
      <c r="V237" s="72"/>
      <c r="W237" s="72"/>
      <c r="X237" s="119"/>
    </row>
    <row r="238" spans="2:24" s="57" customFormat="1" x14ac:dyDescent="0.25">
      <c r="B238" s="71"/>
      <c r="C238" s="71"/>
      <c r="D238" s="71"/>
      <c r="E238" s="71"/>
      <c r="F238" s="71"/>
      <c r="G238" s="71"/>
      <c r="I238" s="119"/>
      <c r="K238" s="72"/>
      <c r="L238" s="73"/>
      <c r="M238" s="73"/>
      <c r="N238" s="71"/>
      <c r="O238" s="71"/>
      <c r="P238" s="119"/>
      <c r="R238" s="72"/>
      <c r="S238" s="72"/>
      <c r="T238" s="72"/>
      <c r="U238" s="72"/>
      <c r="V238" s="72"/>
      <c r="W238" s="72"/>
      <c r="X238" s="119"/>
    </row>
    <row r="239" spans="2:24" s="57" customFormat="1" x14ac:dyDescent="0.25">
      <c r="B239" s="71"/>
      <c r="C239" s="71"/>
      <c r="D239" s="71"/>
      <c r="E239" s="71"/>
      <c r="F239" s="71"/>
      <c r="G239" s="71"/>
      <c r="I239" s="119"/>
      <c r="K239" s="72"/>
      <c r="L239" s="73"/>
      <c r="M239" s="73"/>
      <c r="N239" s="71"/>
      <c r="O239" s="71"/>
      <c r="P239" s="119"/>
      <c r="R239" s="72"/>
      <c r="S239" s="72"/>
      <c r="T239" s="72"/>
      <c r="U239" s="72"/>
      <c r="V239" s="72"/>
      <c r="W239" s="72"/>
      <c r="X239" s="119"/>
    </row>
    <row r="240" spans="2:24" s="57" customFormat="1" x14ac:dyDescent="0.25">
      <c r="B240" s="71"/>
      <c r="C240" s="71"/>
      <c r="D240" s="71"/>
      <c r="E240" s="71"/>
      <c r="F240" s="71"/>
      <c r="G240" s="71"/>
      <c r="I240" s="119"/>
      <c r="K240" s="72"/>
      <c r="L240" s="73"/>
      <c r="M240" s="73"/>
      <c r="N240" s="71"/>
      <c r="O240" s="71"/>
      <c r="P240" s="119"/>
      <c r="R240" s="72"/>
      <c r="S240" s="72"/>
      <c r="T240" s="72"/>
      <c r="U240" s="72"/>
      <c r="V240" s="72"/>
      <c r="W240" s="72"/>
      <c r="X240" s="119"/>
    </row>
    <row r="241" spans="2:24" s="57" customFormat="1" x14ac:dyDescent="0.25">
      <c r="B241" s="71"/>
      <c r="C241" s="71"/>
      <c r="D241" s="71"/>
      <c r="E241" s="71"/>
      <c r="F241" s="71"/>
      <c r="G241" s="71"/>
      <c r="I241" s="119"/>
      <c r="K241" s="72"/>
      <c r="L241" s="73"/>
      <c r="M241" s="73"/>
      <c r="N241" s="71"/>
      <c r="O241" s="71"/>
      <c r="P241" s="119"/>
      <c r="R241" s="72"/>
      <c r="S241" s="72"/>
      <c r="T241" s="72"/>
      <c r="U241" s="72"/>
      <c r="V241" s="72"/>
      <c r="W241" s="72"/>
      <c r="X241" s="119"/>
    </row>
    <row r="242" spans="2:24" s="57" customFormat="1" x14ac:dyDescent="0.25">
      <c r="B242" s="71"/>
      <c r="C242" s="71"/>
      <c r="D242" s="71"/>
      <c r="E242" s="71"/>
      <c r="F242" s="71"/>
      <c r="G242" s="71"/>
      <c r="I242" s="119"/>
      <c r="K242" s="72"/>
      <c r="L242" s="73"/>
      <c r="M242" s="73"/>
      <c r="N242" s="71"/>
      <c r="O242" s="71"/>
      <c r="P242" s="119"/>
      <c r="R242" s="72"/>
      <c r="S242" s="72"/>
      <c r="T242" s="72"/>
      <c r="U242" s="72"/>
      <c r="V242" s="72"/>
      <c r="W242" s="72"/>
      <c r="X242" s="119"/>
    </row>
    <row r="243" spans="2:24" s="57" customFormat="1" x14ac:dyDescent="0.25">
      <c r="B243" s="71"/>
      <c r="C243" s="71"/>
      <c r="D243" s="71"/>
      <c r="E243" s="71"/>
      <c r="F243" s="71"/>
      <c r="G243" s="71"/>
      <c r="I243" s="119"/>
      <c r="K243" s="72"/>
      <c r="L243" s="73"/>
      <c r="M243" s="73"/>
      <c r="N243" s="71"/>
      <c r="O243" s="71"/>
      <c r="P243" s="119"/>
      <c r="R243" s="72"/>
      <c r="S243" s="72"/>
      <c r="T243" s="72"/>
      <c r="U243" s="72"/>
      <c r="V243" s="72"/>
      <c r="W243" s="72"/>
      <c r="X243" s="119"/>
    </row>
    <row r="244" spans="2:24" s="57" customFormat="1" x14ac:dyDescent="0.25">
      <c r="B244" s="71"/>
      <c r="C244" s="71"/>
      <c r="D244" s="71"/>
      <c r="E244" s="71"/>
      <c r="F244" s="71"/>
      <c r="G244" s="71"/>
      <c r="I244" s="119"/>
      <c r="K244" s="72"/>
      <c r="L244" s="73"/>
      <c r="M244" s="73"/>
      <c r="N244" s="71"/>
      <c r="O244" s="71"/>
      <c r="P244" s="119"/>
      <c r="R244" s="72"/>
      <c r="S244" s="72"/>
      <c r="T244" s="72"/>
      <c r="U244" s="72"/>
      <c r="V244" s="72"/>
      <c r="W244" s="72"/>
      <c r="X244" s="119"/>
    </row>
    <row r="245" spans="2:24" s="57" customFormat="1" x14ac:dyDescent="0.25">
      <c r="B245" s="71"/>
      <c r="C245" s="71"/>
      <c r="D245" s="71"/>
      <c r="E245" s="71"/>
      <c r="F245" s="71"/>
      <c r="G245" s="71"/>
      <c r="I245" s="119"/>
      <c r="K245" s="72"/>
      <c r="L245" s="73"/>
      <c r="M245" s="73"/>
      <c r="N245" s="71"/>
      <c r="O245" s="71"/>
      <c r="P245" s="119"/>
      <c r="R245" s="72"/>
      <c r="S245" s="72"/>
      <c r="T245" s="72"/>
      <c r="U245" s="72"/>
      <c r="V245" s="72"/>
      <c r="W245" s="72"/>
      <c r="X245" s="119"/>
    </row>
    <row r="246" spans="2:24" s="57" customFormat="1" x14ac:dyDescent="0.25">
      <c r="B246" s="71"/>
      <c r="C246" s="71"/>
      <c r="D246" s="71"/>
      <c r="E246" s="71"/>
      <c r="F246" s="71"/>
      <c r="G246" s="71"/>
      <c r="I246" s="119"/>
      <c r="K246" s="72"/>
      <c r="L246" s="73"/>
      <c r="M246" s="73"/>
      <c r="N246" s="71"/>
      <c r="O246" s="71"/>
      <c r="P246" s="119"/>
      <c r="R246" s="72"/>
      <c r="S246" s="72"/>
      <c r="T246" s="72"/>
      <c r="U246" s="72"/>
      <c r="V246" s="72"/>
      <c r="W246" s="72"/>
      <c r="X246" s="119"/>
    </row>
    <row r="247" spans="2:24" s="57" customFormat="1" x14ac:dyDescent="0.25">
      <c r="B247" s="71"/>
      <c r="C247" s="71"/>
      <c r="D247" s="71"/>
      <c r="E247" s="71"/>
      <c r="F247" s="71"/>
      <c r="G247" s="71"/>
      <c r="I247" s="119"/>
      <c r="K247" s="72"/>
      <c r="L247" s="73"/>
      <c r="M247" s="73"/>
      <c r="N247" s="71"/>
      <c r="O247" s="71"/>
      <c r="P247" s="119"/>
      <c r="R247" s="72"/>
      <c r="S247" s="72"/>
      <c r="T247" s="72"/>
      <c r="U247" s="72"/>
      <c r="V247" s="72"/>
      <c r="W247" s="72"/>
      <c r="X247" s="119"/>
    </row>
    <row r="248" spans="2:24" s="57" customFormat="1" x14ac:dyDescent="0.25">
      <c r="B248" s="71"/>
      <c r="C248" s="71"/>
      <c r="D248" s="71"/>
      <c r="E248" s="71"/>
      <c r="F248" s="71"/>
      <c r="G248" s="71"/>
      <c r="I248" s="119"/>
      <c r="K248" s="72"/>
      <c r="L248" s="73"/>
      <c r="M248" s="73"/>
      <c r="N248" s="71"/>
      <c r="O248" s="71"/>
      <c r="P248" s="119"/>
      <c r="R248" s="72"/>
      <c r="S248" s="72"/>
      <c r="T248" s="72"/>
      <c r="U248" s="72"/>
      <c r="V248" s="72"/>
      <c r="W248" s="72"/>
      <c r="X248" s="119"/>
    </row>
    <row r="249" spans="2:24" s="57" customFormat="1" x14ac:dyDescent="0.25">
      <c r="B249" s="71"/>
      <c r="C249" s="71"/>
      <c r="D249" s="71"/>
      <c r="E249" s="71"/>
      <c r="F249" s="71"/>
      <c r="G249" s="71"/>
      <c r="I249" s="119"/>
      <c r="K249" s="72"/>
      <c r="L249" s="73"/>
      <c r="M249" s="73"/>
      <c r="N249" s="71"/>
      <c r="O249" s="71"/>
      <c r="P249" s="119"/>
      <c r="R249" s="72"/>
      <c r="S249" s="72"/>
      <c r="T249" s="72"/>
      <c r="U249" s="72"/>
      <c r="V249" s="72"/>
      <c r="W249" s="72"/>
      <c r="X249" s="119"/>
    </row>
    <row r="250" spans="2:24" s="57" customFormat="1" x14ac:dyDescent="0.25">
      <c r="B250" s="71"/>
      <c r="C250" s="71"/>
      <c r="D250" s="71"/>
      <c r="E250" s="71"/>
      <c r="F250" s="71"/>
      <c r="G250" s="71"/>
      <c r="I250" s="119"/>
      <c r="K250" s="72"/>
      <c r="L250" s="73"/>
      <c r="M250" s="73"/>
      <c r="N250" s="71"/>
      <c r="O250" s="71"/>
      <c r="P250" s="119"/>
      <c r="R250" s="72"/>
      <c r="S250" s="72"/>
      <c r="T250" s="72"/>
      <c r="U250" s="72"/>
      <c r="V250" s="72"/>
      <c r="W250" s="72"/>
      <c r="X250" s="119"/>
    </row>
    <row r="251" spans="2:24" s="57" customFormat="1" x14ac:dyDescent="0.25">
      <c r="B251" s="71"/>
      <c r="C251" s="71"/>
      <c r="D251" s="71"/>
      <c r="E251" s="71"/>
      <c r="F251" s="71"/>
      <c r="G251" s="71"/>
      <c r="I251" s="119"/>
      <c r="K251" s="72"/>
      <c r="L251" s="73"/>
      <c r="M251" s="73"/>
      <c r="N251" s="71"/>
      <c r="O251" s="71"/>
      <c r="P251" s="119"/>
      <c r="R251" s="72"/>
      <c r="S251" s="72"/>
      <c r="T251" s="72"/>
      <c r="U251" s="72"/>
      <c r="V251" s="72"/>
      <c r="W251" s="72"/>
      <c r="X251" s="119"/>
    </row>
    <row r="252" spans="2:24" s="57" customFormat="1" x14ac:dyDescent="0.25">
      <c r="B252" s="71"/>
      <c r="C252" s="71"/>
      <c r="D252" s="71"/>
      <c r="E252" s="71"/>
      <c r="F252" s="71"/>
      <c r="G252" s="71"/>
      <c r="I252" s="119"/>
      <c r="K252" s="72"/>
      <c r="L252" s="73"/>
      <c r="M252" s="73"/>
      <c r="N252" s="71"/>
      <c r="O252" s="71"/>
      <c r="P252" s="119"/>
      <c r="R252" s="72"/>
      <c r="S252" s="72"/>
      <c r="T252" s="72"/>
      <c r="U252" s="72"/>
      <c r="V252" s="72"/>
      <c r="W252" s="72"/>
      <c r="X252" s="119"/>
    </row>
    <row r="253" spans="2:24" s="57" customFormat="1" x14ac:dyDescent="0.25">
      <c r="B253" s="71"/>
      <c r="C253" s="71"/>
      <c r="D253" s="71"/>
      <c r="E253" s="71"/>
      <c r="F253" s="71"/>
      <c r="G253" s="71"/>
      <c r="I253" s="119"/>
      <c r="K253" s="72"/>
      <c r="L253" s="73"/>
      <c r="M253" s="73"/>
      <c r="N253" s="71"/>
      <c r="O253" s="71"/>
      <c r="P253" s="119"/>
      <c r="R253" s="72"/>
      <c r="S253" s="72"/>
      <c r="T253" s="72"/>
      <c r="U253" s="72"/>
      <c r="V253" s="72"/>
      <c r="W253" s="72"/>
      <c r="X253" s="119"/>
    </row>
    <row r="254" spans="2:24" s="57" customFormat="1" x14ac:dyDescent="0.25">
      <c r="B254" s="71"/>
      <c r="C254" s="71"/>
      <c r="D254" s="71"/>
      <c r="E254" s="71"/>
      <c r="F254" s="71"/>
      <c r="G254" s="71"/>
      <c r="I254" s="119"/>
      <c r="K254" s="72"/>
      <c r="L254" s="73"/>
      <c r="M254" s="73"/>
      <c r="N254" s="71"/>
      <c r="O254" s="71"/>
      <c r="P254" s="119"/>
      <c r="R254" s="72"/>
      <c r="S254" s="72"/>
      <c r="T254" s="72"/>
      <c r="U254" s="72"/>
      <c r="V254" s="72"/>
      <c r="W254" s="72"/>
      <c r="X254" s="119"/>
    </row>
    <row r="255" spans="2:24" s="57" customFormat="1" x14ac:dyDescent="0.25">
      <c r="B255" s="71"/>
      <c r="C255" s="71"/>
      <c r="D255" s="71"/>
      <c r="E255" s="71"/>
      <c r="F255" s="71"/>
      <c r="G255" s="71"/>
      <c r="I255" s="119"/>
      <c r="K255" s="72"/>
      <c r="L255" s="73"/>
      <c r="M255" s="73"/>
      <c r="N255" s="71"/>
      <c r="O255" s="71"/>
      <c r="P255" s="119"/>
      <c r="R255" s="72"/>
      <c r="S255" s="72"/>
      <c r="T255" s="72"/>
      <c r="U255" s="72"/>
      <c r="V255" s="72"/>
      <c r="W255" s="72"/>
      <c r="X255" s="119"/>
    </row>
    <row r="256" spans="2:24" s="57" customFormat="1" x14ac:dyDescent="0.25">
      <c r="B256" s="71"/>
      <c r="C256" s="71"/>
      <c r="D256" s="71"/>
      <c r="E256" s="71"/>
      <c r="F256" s="71"/>
      <c r="G256" s="71"/>
      <c r="I256" s="119"/>
      <c r="K256" s="72"/>
      <c r="L256" s="73"/>
      <c r="M256" s="73"/>
      <c r="N256" s="71"/>
      <c r="O256" s="71"/>
      <c r="P256" s="119"/>
      <c r="R256" s="72"/>
      <c r="S256" s="72"/>
      <c r="T256" s="72"/>
      <c r="U256" s="72"/>
      <c r="V256" s="72"/>
      <c r="W256" s="72"/>
      <c r="X256" s="119"/>
    </row>
    <row r="257" spans="2:24" s="57" customFormat="1" x14ac:dyDescent="0.25">
      <c r="B257" s="71"/>
      <c r="C257" s="71"/>
      <c r="D257" s="71"/>
      <c r="E257" s="71"/>
      <c r="F257" s="71"/>
      <c r="G257" s="71"/>
      <c r="I257" s="119"/>
      <c r="K257" s="72"/>
      <c r="L257" s="73"/>
      <c r="M257" s="73"/>
      <c r="N257" s="71"/>
      <c r="O257" s="71"/>
      <c r="P257" s="119"/>
      <c r="R257" s="72"/>
      <c r="S257" s="72"/>
      <c r="T257" s="72"/>
      <c r="U257" s="72"/>
      <c r="V257" s="72"/>
      <c r="W257" s="72"/>
      <c r="X257" s="119"/>
    </row>
    <row r="258" spans="2:24" s="57" customFormat="1" x14ac:dyDescent="0.25">
      <c r="B258" s="71"/>
      <c r="C258" s="71"/>
      <c r="D258" s="71"/>
      <c r="E258" s="71"/>
      <c r="F258" s="71"/>
      <c r="G258" s="71"/>
      <c r="I258" s="119"/>
      <c r="K258" s="72"/>
      <c r="L258" s="73"/>
      <c r="M258" s="73"/>
      <c r="N258" s="71"/>
      <c r="O258" s="71"/>
      <c r="P258" s="119"/>
      <c r="R258" s="72"/>
      <c r="S258" s="72"/>
      <c r="T258" s="72"/>
      <c r="U258" s="72"/>
      <c r="V258" s="72"/>
      <c r="W258" s="72"/>
      <c r="X258" s="119"/>
    </row>
    <row r="259" spans="2:24" s="57" customFormat="1" x14ac:dyDescent="0.25">
      <c r="B259" s="71"/>
      <c r="C259" s="71"/>
      <c r="D259" s="71"/>
      <c r="E259" s="71"/>
      <c r="F259" s="71"/>
      <c r="G259" s="71"/>
      <c r="I259" s="119"/>
      <c r="K259" s="72"/>
      <c r="L259" s="73"/>
      <c r="M259" s="73"/>
      <c r="N259" s="71"/>
      <c r="O259" s="71"/>
      <c r="P259" s="119"/>
      <c r="R259" s="72"/>
      <c r="S259" s="72"/>
      <c r="T259" s="72"/>
      <c r="U259" s="72"/>
      <c r="V259" s="72"/>
      <c r="W259" s="72"/>
      <c r="X259" s="119"/>
    </row>
    <row r="260" spans="2:24" s="57" customFormat="1" x14ac:dyDescent="0.25">
      <c r="B260" s="71"/>
      <c r="C260" s="71"/>
      <c r="D260" s="71"/>
      <c r="E260" s="71"/>
      <c r="F260" s="71"/>
      <c r="G260" s="71"/>
      <c r="I260" s="119"/>
      <c r="K260" s="72"/>
      <c r="L260" s="73"/>
      <c r="M260" s="73"/>
      <c r="N260" s="71"/>
      <c r="O260" s="71"/>
      <c r="P260" s="119"/>
      <c r="R260" s="72"/>
      <c r="S260" s="72"/>
      <c r="T260" s="72"/>
      <c r="U260" s="72"/>
      <c r="V260" s="72"/>
      <c r="W260" s="72"/>
      <c r="X260" s="119"/>
    </row>
    <row r="261" spans="2:24" s="57" customFormat="1" x14ac:dyDescent="0.25">
      <c r="B261" s="71"/>
      <c r="C261" s="71"/>
      <c r="D261" s="71"/>
      <c r="E261" s="71"/>
      <c r="F261" s="71"/>
      <c r="G261" s="71"/>
      <c r="I261" s="119"/>
      <c r="K261" s="72"/>
      <c r="L261" s="73"/>
      <c r="M261" s="73"/>
      <c r="N261" s="71"/>
      <c r="O261" s="71"/>
      <c r="P261" s="119"/>
      <c r="R261" s="72"/>
      <c r="S261" s="72"/>
      <c r="T261" s="72"/>
      <c r="U261" s="72"/>
      <c r="V261" s="72"/>
      <c r="W261" s="72"/>
      <c r="X261" s="119"/>
    </row>
    <row r="262" spans="2:24" s="57" customFormat="1" x14ac:dyDescent="0.25">
      <c r="B262" s="71"/>
      <c r="C262" s="71"/>
      <c r="D262" s="71"/>
      <c r="E262" s="71"/>
      <c r="F262" s="71"/>
      <c r="G262" s="71"/>
      <c r="I262" s="119"/>
      <c r="K262" s="72"/>
      <c r="L262" s="73"/>
      <c r="M262" s="73"/>
      <c r="N262" s="71"/>
      <c r="O262" s="71"/>
      <c r="P262" s="119"/>
      <c r="R262" s="72"/>
      <c r="S262" s="72"/>
      <c r="T262" s="72"/>
      <c r="U262" s="72"/>
      <c r="V262" s="72"/>
      <c r="W262" s="72"/>
      <c r="X262" s="119"/>
    </row>
    <row r="263" spans="2:24" s="57" customFormat="1" x14ac:dyDescent="0.25">
      <c r="B263" s="71"/>
      <c r="C263" s="71"/>
      <c r="D263" s="71"/>
      <c r="E263" s="71"/>
      <c r="F263" s="71"/>
      <c r="G263" s="71"/>
      <c r="I263" s="119"/>
      <c r="K263" s="72"/>
      <c r="L263" s="73"/>
      <c r="M263" s="73"/>
      <c r="N263" s="71"/>
      <c r="O263" s="71"/>
      <c r="P263" s="119"/>
      <c r="R263" s="72"/>
      <c r="S263" s="72"/>
      <c r="T263" s="72"/>
      <c r="U263" s="72"/>
      <c r="V263" s="72"/>
      <c r="W263" s="72"/>
      <c r="X263" s="119"/>
    </row>
    <row r="264" spans="2:24" s="57" customFormat="1" x14ac:dyDescent="0.25">
      <c r="B264" s="71"/>
      <c r="C264" s="71"/>
      <c r="D264" s="71"/>
      <c r="E264" s="71"/>
      <c r="F264" s="71"/>
      <c r="G264" s="71"/>
      <c r="I264" s="119"/>
      <c r="K264" s="72"/>
      <c r="L264" s="73"/>
      <c r="M264" s="73"/>
      <c r="N264" s="71"/>
      <c r="O264" s="71"/>
      <c r="P264" s="119"/>
      <c r="R264" s="72"/>
      <c r="S264" s="72"/>
      <c r="T264" s="72"/>
      <c r="U264" s="72"/>
      <c r="V264" s="72"/>
      <c r="W264" s="72"/>
      <c r="X264" s="119"/>
    </row>
    <row r="265" spans="2:24" s="57" customFormat="1" x14ac:dyDescent="0.25">
      <c r="B265" s="71"/>
      <c r="C265" s="71"/>
      <c r="D265" s="71"/>
      <c r="E265" s="71"/>
      <c r="F265" s="71"/>
      <c r="G265" s="71"/>
      <c r="I265" s="119"/>
      <c r="K265" s="72"/>
      <c r="L265" s="73"/>
      <c r="M265" s="73"/>
      <c r="N265" s="71"/>
      <c r="O265" s="71"/>
      <c r="P265" s="119"/>
      <c r="R265" s="72"/>
      <c r="S265" s="72"/>
      <c r="T265" s="72"/>
      <c r="U265" s="72"/>
      <c r="V265" s="72"/>
      <c r="W265" s="72"/>
      <c r="X265" s="119"/>
    </row>
    <row r="266" spans="2:24" s="57" customFormat="1" x14ac:dyDescent="0.25">
      <c r="B266" s="71"/>
      <c r="C266" s="71"/>
      <c r="D266" s="71"/>
      <c r="E266" s="71"/>
      <c r="F266" s="71"/>
      <c r="G266" s="71"/>
      <c r="I266" s="119"/>
      <c r="K266" s="72"/>
      <c r="L266" s="73"/>
      <c r="M266" s="73"/>
      <c r="N266" s="71"/>
      <c r="O266" s="71"/>
      <c r="P266" s="119"/>
      <c r="R266" s="72"/>
      <c r="S266" s="72"/>
      <c r="T266" s="72"/>
      <c r="U266" s="72"/>
      <c r="V266" s="72"/>
      <c r="W266" s="72"/>
      <c r="X266" s="119"/>
    </row>
    <row r="267" spans="2:24" s="57" customFormat="1" x14ac:dyDescent="0.25">
      <c r="B267" s="71"/>
      <c r="C267" s="71"/>
      <c r="D267" s="71"/>
      <c r="E267" s="71"/>
      <c r="F267" s="71"/>
      <c r="G267" s="71"/>
      <c r="I267" s="119"/>
      <c r="K267" s="72"/>
      <c r="L267" s="73"/>
      <c r="M267" s="73"/>
      <c r="N267" s="71"/>
      <c r="O267" s="71"/>
      <c r="P267" s="119"/>
      <c r="R267" s="72"/>
      <c r="S267" s="72"/>
      <c r="T267" s="72"/>
      <c r="U267" s="72"/>
      <c r="V267" s="72"/>
      <c r="W267" s="72"/>
      <c r="X267" s="119"/>
    </row>
    <row r="268" spans="2:24" s="57" customFormat="1" x14ac:dyDescent="0.25">
      <c r="B268" s="71"/>
      <c r="C268" s="71"/>
      <c r="D268" s="71"/>
      <c r="E268" s="71"/>
      <c r="F268" s="71"/>
      <c r="G268" s="71"/>
      <c r="I268" s="119"/>
      <c r="K268" s="72"/>
      <c r="L268" s="73"/>
      <c r="M268" s="73"/>
      <c r="N268" s="71"/>
      <c r="O268" s="71"/>
      <c r="P268" s="119"/>
      <c r="R268" s="72"/>
      <c r="S268" s="72"/>
      <c r="T268" s="72"/>
      <c r="U268" s="72"/>
      <c r="V268" s="72"/>
      <c r="W268" s="72"/>
      <c r="X268" s="119"/>
    </row>
    <row r="269" spans="2:24" s="57" customFormat="1" x14ac:dyDescent="0.25">
      <c r="B269" s="71"/>
      <c r="C269" s="71"/>
      <c r="D269" s="71"/>
      <c r="E269" s="71"/>
      <c r="F269" s="71"/>
      <c r="G269" s="71"/>
      <c r="I269" s="119"/>
      <c r="K269" s="72"/>
      <c r="L269" s="73"/>
      <c r="M269" s="73"/>
      <c r="N269" s="71"/>
      <c r="O269" s="71"/>
      <c r="P269" s="119"/>
      <c r="R269" s="72"/>
      <c r="S269" s="72"/>
      <c r="T269" s="72"/>
      <c r="U269" s="72"/>
      <c r="V269" s="72"/>
      <c r="W269" s="72"/>
      <c r="X269" s="119"/>
    </row>
    <row r="270" spans="2:24" s="57" customFormat="1" x14ac:dyDescent="0.25">
      <c r="B270" s="71"/>
      <c r="C270" s="71"/>
      <c r="D270" s="71"/>
      <c r="E270" s="71"/>
      <c r="F270" s="71"/>
      <c r="G270" s="71"/>
      <c r="I270" s="119"/>
      <c r="K270" s="72"/>
      <c r="L270" s="73"/>
      <c r="M270" s="73"/>
      <c r="N270" s="71"/>
      <c r="O270" s="71"/>
      <c r="P270" s="119"/>
      <c r="R270" s="72"/>
      <c r="S270" s="72"/>
      <c r="T270" s="72"/>
      <c r="U270" s="72"/>
      <c r="V270" s="72"/>
      <c r="W270" s="72"/>
      <c r="X270" s="119"/>
    </row>
    <row r="271" spans="2:24" s="57" customFormat="1" x14ac:dyDescent="0.25">
      <c r="B271" s="71"/>
      <c r="C271" s="71"/>
      <c r="D271" s="71"/>
      <c r="E271" s="71"/>
      <c r="F271" s="71"/>
      <c r="G271" s="71"/>
      <c r="I271" s="119"/>
      <c r="K271" s="72"/>
      <c r="L271" s="73"/>
      <c r="M271" s="73"/>
      <c r="N271" s="71"/>
      <c r="O271" s="71"/>
      <c r="P271" s="119"/>
      <c r="R271" s="72"/>
      <c r="S271" s="72"/>
      <c r="T271" s="72"/>
      <c r="U271" s="72"/>
      <c r="V271" s="72"/>
      <c r="W271" s="72"/>
      <c r="X271" s="119"/>
    </row>
    <row r="272" spans="2:24" s="57" customFormat="1" x14ac:dyDescent="0.25">
      <c r="B272" s="71"/>
      <c r="C272" s="71"/>
      <c r="D272" s="71"/>
      <c r="E272" s="71"/>
      <c r="F272" s="71"/>
      <c r="G272" s="71"/>
      <c r="I272" s="119"/>
      <c r="K272" s="72"/>
      <c r="L272" s="73"/>
      <c r="M272" s="73"/>
      <c r="N272" s="71"/>
      <c r="O272" s="71"/>
      <c r="P272" s="119"/>
      <c r="R272" s="72"/>
      <c r="S272" s="72"/>
      <c r="T272" s="72"/>
      <c r="U272" s="72"/>
      <c r="V272" s="72"/>
      <c r="W272" s="72"/>
      <c r="X272" s="119"/>
    </row>
    <row r="273" spans="2:24" s="57" customFormat="1" x14ac:dyDescent="0.25">
      <c r="B273" s="71"/>
      <c r="C273" s="71"/>
      <c r="D273" s="71"/>
      <c r="E273" s="71"/>
      <c r="F273" s="71"/>
      <c r="G273" s="71"/>
      <c r="I273" s="119"/>
      <c r="K273" s="72"/>
      <c r="L273" s="73"/>
      <c r="M273" s="73"/>
      <c r="N273" s="71"/>
      <c r="O273" s="71"/>
      <c r="P273" s="119"/>
      <c r="R273" s="72"/>
      <c r="S273" s="72"/>
      <c r="T273" s="72"/>
      <c r="U273" s="72"/>
      <c r="V273" s="72"/>
      <c r="W273" s="72"/>
      <c r="X273" s="119"/>
    </row>
    <row r="274" spans="2:24" s="57" customFormat="1" x14ac:dyDescent="0.25">
      <c r="B274" s="71"/>
      <c r="C274" s="71"/>
      <c r="D274" s="71"/>
      <c r="E274" s="71"/>
      <c r="F274" s="71"/>
      <c r="G274" s="71"/>
      <c r="I274" s="119"/>
      <c r="K274" s="72"/>
      <c r="L274" s="73"/>
      <c r="M274" s="73"/>
      <c r="N274" s="71"/>
      <c r="O274" s="71"/>
      <c r="P274" s="119"/>
      <c r="R274" s="72"/>
      <c r="S274" s="72"/>
      <c r="T274" s="72"/>
      <c r="U274" s="72"/>
      <c r="V274" s="72"/>
      <c r="W274" s="72"/>
      <c r="X274" s="119"/>
    </row>
    <row r="275" spans="2:24" s="57" customFormat="1" x14ac:dyDescent="0.25">
      <c r="B275" s="71"/>
      <c r="C275" s="71"/>
      <c r="D275" s="71"/>
      <c r="E275" s="71"/>
      <c r="F275" s="71"/>
      <c r="G275" s="71"/>
      <c r="I275" s="119"/>
      <c r="K275" s="72"/>
      <c r="L275" s="73"/>
      <c r="M275" s="73"/>
      <c r="N275" s="71"/>
      <c r="O275" s="71"/>
      <c r="P275" s="119"/>
      <c r="R275" s="72"/>
      <c r="S275" s="72"/>
      <c r="T275" s="72"/>
      <c r="U275" s="72"/>
      <c r="V275" s="72"/>
      <c r="W275" s="72"/>
      <c r="X275" s="119"/>
    </row>
    <row r="276" spans="2:24" s="57" customFormat="1" x14ac:dyDescent="0.25">
      <c r="B276" s="71"/>
      <c r="C276" s="71"/>
      <c r="D276" s="71"/>
      <c r="E276" s="71"/>
      <c r="F276" s="71"/>
      <c r="G276" s="71"/>
      <c r="I276" s="119"/>
      <c r="K276" s="72"/>
      <c r="L276" s="73"/>
      <c r="M276" s="73"/>
      <c r="N276" s="71"/>
      <c r="O276" s="71"/>
      <c r="P276" s="119"/>
      <c r="R276" s="72"/>
      <c r="S276" s="72"/>
      <c r="T276" s="72"/>
      <c r="U276" s="72"/>
      <c r="V276" s="72"/>
      <c r="W276" s="72"/>
      <c r="X276" s="119"/>
    </row>
    <row r="277" spans="2:24" s="57" customFormat="1" x14ac:dyDescent="0.25">
      <c r="B277" s="71"/>
      <c r="C277" s="71"/>
      <c r="D277" s="71"/>
      <c r="E277" s="71"/>
      <c r="F277" s="71"/>
      <c r="G277" s="71"/>
      <c r="I277" s="119"/>
      <c r="K277" s="72"/>
      <c r="L277" s="73"/>
      <c r="M277" s="73"/>
      <c r="N277" s="71"/>
      <c r="O277" s="71"/>
      <c r="P277" s="119"/>
      <c r="R277" s="72"/>
      <c r="S277" s="72"/>
      <c r="T277" s="72"/>
      <c r="U277" s="72"/>
      <c r="V277" s="72"/>
      <c r="W277" s="72"/>
      <c r="X277" s="119"/>
    </row>
    <row r="278" spans="2:24" s="57" customFormat="1" x14ac:dyDescent="0.25">
      <c r="B278" s="71"/>
      <c r="C278" s="71"/>
      <c r="D278" s="71"/>
      <c r="E278" s="71"/>
      <c r="F278" s="71"/>
      <c r="G278" s="71"/>
      <c r="I278" s="119"/>
      <c r="K278" s="72"/>
      <c r="L278" s="73"/>
      <c r="M278" s="73"/>
      <c r="N278" s="71"/>
      <c r="O278" s="71"/>
      <c r="P278" s="119"/>
      <c r="R278" s="72"/>
      <c r="S278" s="72"/>
      <c r="T278" s="72"/>
      <c r="U278" s="72"/>
      <c r="V278" s="72"/>
      <c r="W278" s="72"/>
      <c r="X278" s="119"/>
    </row>
    <row r="279" spans="2:24" s="57" customFormat="1" x14ac:dyDescent="0.25">
      <c r="B279" s="71"/>
      <c r="C279" s="71"/>
      <c r="D279" s="71"/>
      <c r="E279" s="71"/>
      <c r="F279" s="71"/>
      <c r="G279" s="71"/>
      <c r="I279" s="119"/>
      <c r="K279" s="72"/>
      <c r="L279" s="73"/>
      <c r="M279" s="73"/>
      <c r="N279" s="71"/>
      <c r="O279" s="71"/>
      <c r="P279" s="119"/>
      <c r="R279" s="72"/>
      <c r="S279" s="72"/>
      <c r="T279" s="72"/>
      <c r="U279" s="72"/>
      <c r="V279" s="72"/>
      <c r="W279" s="72"/>
      <c r="X279" s="119"/>
    </row>
    <row r="280" spans="2:24" s="57" customFormat="1" x14ac:dyDescent="0.25">
      <c r="B280" s="71"/>
      <c r="C280" s="71"/>
      <c r="D280" s="71"/>
      <c r="E280" s="71"/>
      <c r="F280" s="71"/>
      <c r="G280" s="71"/>
      <c r="I280" s="119"/>
      <c r="K280" s="72"/>
      <c r="L280" s="73"/>
      <c r="M280" s="73"/>
      <c r="N280" s="71"/>
      <c r="O280" s="71"/>
      <c r="P280" s="119"/>
      <c r="R280" s="72"/>
      <c r="S280" s="72"/>
      <c r="T280" s="72"/>
      <c r="U280" s="72"/>
      <c r="V280" s="72"/>
      <c r="W280" s="72"/>
      <c r="X280" s="119"/>
    </row>
    <row r="281" spans="2:24" s="57" customFormat="1" x14ac:dyDescent="0.25">
      <c r="B281" s="71"/>
      <c r="C281" s="71"/>
      <c r="D281" s="71"/>
      <c r="E281" s="71"/>
      <c r="F281" s="71"/>
      <c r="G281" s="71"/>
      <c r="I281" s="119"/>
      <c r="K281" s="72"/>
      <c r="L281" s="73"/>
      <c r="M281" s="73"/>
      <c r="N281" s="71"/>
      <c r="O281" s="71"/>
      <c r="P281" s="119"/>
      <c r="R281" s="72"/>
      <c r="S281" s="72"/>
      <c r="T281" s="72"/>
      <c r="U281" s="72"/>
      <c r="V281" s="72"/>
      <c r="W281" s="72"/>
      <c r="X281" s="119"/>
    </row>
    <row r="282" spans="2:24" s="57" customFormat="1" x14ac:dyDescent="0.25">
      <c r="B282" s="71"/>
      <c r="C282" s="71"/>
      <c r="D282" s="71"/>
      <c r="E282" s="71"/>
      <c r="F282" s="71"/>
      <c r="G282" s="71"/>
      <c r="I282" s="119"/>
      <c r="K282" s="72"/>
      <c r="L282" s="73"/>
      <c r="M282" s="73"/>
      <c r="N282" s="71"/>
      <c r="O282" s="71"/>
      <c r="P282" s="119"/>
      <c r="R282" s="72"/>
      <c r="S282" s="72"/>
      <c r="T282" s="72"/>
      <c r="U282" s="72"/>
      <c r="V282" s="72"/>
      <c r="W282" s="72"/>
      <c r="X282" s="119"/>
    </row>
    <row r="283" spans="2:24" s="57" customFormat="1" x14ac:dyDescent="0.25">
      <c r="B283" s="71"/>
      <c r="C283" s="71"/>
      <c r="D283" s="71"/>
      <c r="E283" s="71"/>
      <c r="F283" s="71"/>
      <c r="G283" s="71"/>
      <c r="I283" s="119"/>
      <c r="K283" s="72"/>
      <c r="L283" s="73"/>
      <c r="M283" s="73"/>
      <c r="N283" s="71"/>
      <c r="O283" s="71"/>
      <c r="P283" s="119"/>
      <c r="R283" s="72"/>
      <c r="S283" s="72"/>
      <c r="T283" s="72"/>
      <c r="U283" s="72"/>
      <c r="V283" s="72"/>
      <c r="W283" s="72"/>
      <c r="X283" s="119"/>
    </row>
    <row r="284" spans="2:24" s="57" customFormat="1" x14ac:dyDescent="0.25">
      <c r="B284" s="71"/>
      <c r="C284" s="71"/>
      <c r="D284" s="71"/>
      <c r="E284" s="71"/>
      <c r="F284" s="71"/>
      <c r="G284" s="71"/>
      <c r="I284" s="119"/>
      <c r="K284" s="72"/>
      <c r="L284" s="73"/>
      <c r="M284" s="73"/>
      <c r="N284" s="71"/>
      <c r="O284" s="71"/>
      <c r="P284" s="119"/>
      <c r="R284" s="72"/>
      <c r="S284" s="72"/>
      <c r="T284" s="72"/>
      <c r="U284" s="72"/>
      <c r="V284" s="72"/>
      <c r="W284" s="72"/>
      <c r="X284" s="119"/>
    </row>
    <row r="285" spans="2:24" s="57" customFormat="1" x14ac:dyDescent="0.25">
      <c r="B285" s="71"/>
      <c r="C285" s="71"/>
      <c r="D285" s="71"/>
      <c r="E285" s="71"/>
      <c r="F285" s="71"/>
      <c r="G285" s="71"/>
      <c r="I285" s="119"/>
      <c r="K285" s="72"/>
      <c r="L285" s="73"/>
      <c r="M285" s="73"/>
      <c r="N285" s="71"/>
      <c r="O285" s="71"/>
      <c r="P285" s="119"/>
      <c r="R285" s="72"/>
      <c r="S285" s="72"/>
      <c r="T285" s="72"/>
      <c r="U285" s="72"/>
      <c r="V285" s="72"/>
      <c r="W285" s="72"/>
      <c r="X285" s="119"/>
    </row>
    <row r="286" spans="2:24" s="57" customFormat="1" x14ac:dyDescent="0.25">
      <c r="B286" s="71"/>
      <c r="C286" s="71"/>
      <c r="D286" s="71"/>
      <c r="E286" s="71"/>
      <c r="F286" s="71"/>
      <c r="G286" s="71"/>
      <c r="I286" s="119"/>
      <c r="K286" s="72"/>
      <c r="L286" s="73"/>
      <c r="M286" s="73"/>
      <c r="N286" s="71"/>
      <c r="O286" s="71"/>
      <c r="P286" s="119"/>
      <c r="R286" s="72"/>
      <c r="S286" s="72"/>
      <c r="T286" s="72"/>
      <c r="U286" s="72"/>
      <c r="V286" s="72"/>
      <c r="W286" s="72"/>
      <c r="X286" s="119"/>
    </row>
    <row r="287" spans="2:24" s="57" customFormat="1" x14ac:dyDescent="0.25">
      <c r="B287" s="71"/>
      <c r="C287" s="71"/>
      <c r="D287" s="71"/>
      <c r="E287" s="71"/>
      <c r="F287" s="71"/>
      <c r="G287" s="71"/>
      <c r="I287" s="119"/>
      <c r="K287" s="72"/>
      <c r="L287" s="73"/>
      <c r="M287" s="73"/>
      <c r="N287" s="71"/>
      <c r="O287" s="71"/>
      <c r="P287" s="119"/>
      <c r="R287" s="72"/>
      <c r="S287" s="72"/>
      <c r="T287" s="72"/>
      <c r="U287" s="72"/>
      <c r="V287" s="72"/>
      <c r="W287" s="72"/>
      <c r="X287" s="119"/>
    </row>
    <row r="288" spans="2:24" s="57" customFormat="1" x14ac:dyDescent="0.25">
      <c r="B288" s="71"/>
      <c r="C288" s="71"/>
      <c r="D288" s="71"/>
      <c r="E288" s="71"/>
      <c r="F288" s="71"/>
      <c r="G288" s="71"/>
      <c r="I288" s="119"/>
      <c r="K288" s="72"/>
      <c r="L288" s="73"/>
      <c r="M288" s="73"/>
      <c r="N288" s="71"/>
      <c r="O288" s="71"/>
      <c r="P288" s="119"/>
      <c r="R288" s="72"/>
      <c r="S288" s="72"/>
      <c r="T288" s="72"/>
      <c r="U288" s="72"/>
      <c r="V288" s="72"/>
      <c r="W288" s="72"/>
      <c r="X288" s="119"/>
    </row>
    <row r="289" spans="2:24" s="57" customFormat="1" x14ac:dyDescent="0.25">
      <c r="B289" s="71"/>
      <c r="C289" s="71"/>
      <c r="D289" s="71"/>
      <c r="E289" s="71"/>
      <c r="F289" s="71"/>
      <c r="G289" s="71"/>
      <c r="I289" s="119"/>
      <c r="K289" s="72"/>
      <c r="L289" s="73"/>
      <c r="M289" s="73"/>
      <c r="N289" s="71"/>
      <c r="O289" s="71"/>
      <c r="P289" s="119"/>
      <c r="R289" s="72"/>
      <c r="S289" s="72"/>
      <c r="T289" s="72"/>
      <c r="U289" s="72"/>
      <c r="V289" s="72"/>
      <c r="W289" s="72"/>
      <c r="X289" s="119"/>
    </row>
    <row r="290" spans="2:24" s="57" customFormat="1" x14ac:dyDescent="0.25">
      <c r="B290" s="71"/>
      <c r="C290" s="71"/>
      <c r="D290" s="71"/>
      <c r="E290" s="71"/>
      <c r="F290" s="71"/>
      <c r="G290" s="71"/>
      <c r="I290" s="119"/>
      <c r="K290" s="72"/>
      <c r="L290" s="73"/>
      <c r="M290" s="73"/>
      <c r="N290" s="71"/>
      <c r="O290" s="71"/>
      <c r="P290" s="119"/>
      <c r="R290" s="72"/>
      <c r="S290" s="72"/>
      <c r="T290" s="72"/>
      <c r="U290" s="72"/>
      <c r="V290" s="72"/>
      <c r="W290" s="72"/>
      <c r="X290" s="119"/>
    </row>
    <row r="291" spans="2:24" s="57" customFormat="1" x14ac:dyDescent="0.25">
      <c r="B291" s="71"/>
      <c r="C291" s="71"/>
      <c r="D291" s="71"/>
      <c r="E291" s="71"/>
      <c r="F291" s="71"/>
      <c r="G291" s="71"/>
      <c r="I291" s="119"/>
      <c r="K291" s="72"/>
      <c r="L291" s="73"/>
      <c r="M291" s="73"/>
      <c r="N291" s="71"/>
      <c r="O291" s="71"/>
      <c r="P291" s="119"/>
      <c r="R291" s="72"/>
      <c r="S291" s="72"/>
      <c r="T291" s="72"/>
      <c r="U291" s="72"/>
      <c r="V291" s="72"/>
      <c r="W291" s="72"/>
      <c r="X291" s="119"/>
    </row>
    <row r="292" spans="2:24" s="57" customFormat="1" x14ac:dyDescent="0.25">
      <c r="B292" s="71"/>
      <c r="C292" s="71"/>
      <c r="D292" s="71"/>
      <c r="E292" s="71"/>
      <c r="F292" s="71"/>
      <c r="G292" s="71"/>
      <c r="I292" s="119"/>
      <c r="K292" s="72"/>
      <c r="L292" s="73"/>
      <c r="M292" s="73"/>
      <c r="N292" s="71"/>
      <c r="O292" s="71"/>
      <c r="P292" s="119"/>
      <c r="R292" s="72"/>
      <c r="S292" s="72"/>
      <c r="T292" s="72"/>
      <c r="U292" s="72"/>
      <c r="V292" s="72"/>
      <c r="W292" s="72"/>
      <c r="X292" s="119"/>
    </row>
    <row r="293" spans="2:24" s="57" customFormat="1" x14ac:dyDescent="0.25">
      <c r="B293" s="71"/>
      <c r="C293" s="71"/>
      <c r="D293" s="71"/>
      <c r="E293" s="71"/>
      <c r="F293" s="71"/>
      <c r="G293" s="71"/>
      <c r="I293" s="119"/>
      <c r="K293" s="72"/>
      <c r="L293" s="73"/>
      <c r="M293" s="73"/>
      <c r="N293" s="71"/>
      <c r="O293" s="71"/>
      <c r="P293" s="119"/>
      <c r="R293" s="72"/>
      <c r="S293" s="72"/>
      <c r="T293" s="72"/>
      <c r="U293" s="72"/>
      <c r="V293" s="72"/>
      <c r="W293" s="72"/>
      <c r="X293" s="119"/>
    </row>
    <row r="294" spans="2:24" s="57" customFormat="1" x14ac:dyDescent="0.25">
      <c r="B294" s="71"/>
      <c r="C294" s="71"/>
      <c r="D294" s="71"/>
      <c r="E294" s="71"/>
      <c r="F294" s="71"/>
      <c r="G294" s="71"/>
      <c r="I294" s="119"/>
      <c r="K294" s="72"/>
      <c r="L294" s="73"/>
      <c r="M294" s="73"/>
      <c r="N294" s="71"/>
      <c r="O294" s="71"/>
      <c r="P294" s="119"/>
      <c r="R294" s="72"/>
      <c r="S294" s="72"/>
      <c r="T294" s="72"/>
      <c r="U294" s="72"/>
      <c r="V294" s="72"/>
      <c r="W294" s="72"/>
      <c r="X294" s="119"/>
    </row>
    <row r="295" spans="2:24" s="57" customFormat="1" x14ac:dyDescent="0.25">
      <c r="B295" s="71"/>
      <c r="C295" s="71"/>
      <c r="D295" s="71"/>
      <c r="E295" s="71"/>
      <c r="F295" s="71"/>
      <c r="G295" s="71"/>
      <c r="I295" s="119"/>
      <c r="K295" s="72"/>
      <c r="L295" s="73"/>
      <c r="M295" s="73"/>
      <c r="N295" s="71"/>
      <c r="O295" s="71"/>
      <c r="P295" s="119"/>
      <c r="R295" s="72"/>
      <c r="S295" s="72"/>
      <c r="T295" s="72"/>
      <c r="U295" s="72"/>
      <c r="V295" s="72"/>
      <c r="W295" s="72"/>
      <c r="X295" s="119"/>
    </row>
    <row r="296" spans="2:24" s="57" customFormat="1" x14ac:dyDescent="0.25">
      <c r="B296" s="71"/>
      <c r="C296" s="71"/>
      <c r="D296" s="71"/>
      <c r="E296" s="71"/>
      <c r="F296" s="71"/>
      <c r="G296" s="71"/>
      <c r="I296" s="119"/>
      <c r="K296" s="72"/>
      <c r="L296" s="73"/>
      <c r="M296" s="73"/>
      <c r="N296" s="71"/>
      <c r="O296" s="71"/>
      <c r="P296" s="119"/>
      <c r="R296" s="72"/>
      <c r="S296" s="72"/>
      <c r="T296" s="72"/>
      <c r="U296" s="72"/>
      <c r="V296" s="72"/>
      <c r="W296" s="72"/>
      <c r="X296" s="119"/>
    </row>
    <row r="297" spans="2:24" s="57" customFormat="1" x14ac:dyDescent="0.25">
      <c r="B297" s="71"/>
      <c r="C297" s="71"/>
      <c r="D297" s="71"/>
      <c r="E297" s="71"/>
      <c r="F297" s="71"/>
      <c r="G297" s="71"/>
      <c r="I297" s="119"/>
      <c r="K297" s="72"/>
      <c r="L297" s="73"/>
      <c r="M297" s="73"/>
      <c r="N297" s="71"/>
      <c r="O297" s="71"/>
      <c r="P297" s="119"/>
      <c r="R297" s="72"/>
      <c r="S297" s="72"/>
      <c r="T297" s="72"/>
      <c r="U297" s="72"/>
      <c r="V297" s="72"/>
      <c r="W297" s="72"/>
      <c r="X297" s="119"/>
    </row>
    <row r="298" spans="2:24" s="57" customFormat="1" x14ac:dyDescent="0.25">
      <c r="B298" s="71"/>
      <c r="C298" s="71"/>
      <c r="D298" s="71"/>
      <c r="E298" s="71"/>
      <c r="F298" s="71"/>
      <c r="G298" s="71"/>
      <c r="I298" s="119"/>
      <c r="K298" s="72"/>
      <c r="L298" s="73"/>
      <c r="M298" s="73"/>
      <c r="N298" s="71"/>
      <c r="O298" s="71"/>
      <c r="P298" s="119"/>
      <c r="R298" s="72"/>
      <c r="S298" s="72"/>
      <c r="T298" s="72"/>
      <c r="U298" s="72"/>
      <c r="V298" s="72"/>
      <c r="W298" s="72"/>
      <c r="X298" s="119"/>
    </row>
    <row r="299" spans="2:24" s="57" customFormat="1" x14ac:dyDescent="0.25">
      <c r="B299" s="71"/>
      <c r="C299" s="71"/>
      <c r="D299" s="71"/>
      <c r="E299" s="71"/>
      <c r="F299" s="71"/>
      <c r="G299" s="71"/>
      <c r="I299" s="119"/>
      <c r="K299" s="72"/>
      <c r="L299" s="73"/>
      <c r="M299" s="73"/>
      <c r="N299" s="71"/>
      <c r="O299" s="71"/>
      <c r="P299" s="119"/>
      <c r="R299" s="72"/>
      <c r="S299" s="72"/>
      <c r="T299" s="72"/>
      <c r="U299" s="72"/>
      <c r="V299" s="72"/>
      <c r="W299" s="72"/>
      <c r="X299" s="119"/>
    </row>
    <row r="300" spans="2:24" s="57" customFormat="1" x14ac:dyDescent="0.25">
      <c r="B300" s="71"/>
      <c r="C300" s="71"/>
      <c r="D300" s="71"/>
      <c r="E300" s="71"/>
      <c r="F300" s="71"/>
      <c r="G300" s="71"/>
      <c r="I300" s="119"/>
      <c r="K300" s="72"/>
      <c r="L300" s="73"/>
      <c r="M300" s="73"/>
      <c r="N300" s="71"/>
      <c r="O300" s="71"/>
      <c r="P300" s="119"/>
      <c r="R300" s="72"/>
      <c r="S300" s="72"/>
      <c r="T300" s="72"/>
      <c r="U300" s="72"/>
      <c r="V300" s="72"/>
      <c r="W300" s="72"/>
      <c r="X300" s="119"/>
    </row>
    <row r="301" spans="2:24" s="57" customFormat="1" x14ac:dyDescent="0.25">
      <c r="B301" s="71"/>
      <c r="C301" s="71"/>
      <c r="D301" s="71"/>
      <c r="E301" s="71"/>
      <c r="F301" s="71"/>
      <c r="G301" s="71"/>
      <c r="I301" s="119"/>
      <c r="K301" s="72"/>
      <c r="L301" s="73"/>
      <c r="M301" s="73"/>
      <c r="N301" s="71"/>
      <c r="O301" s="71"/>
      <c r="P301" s="119"/>
      <c r="R301" s="72"/>
      <c r="S301" s="72"/>
      <c r="T301" s="72"/>
      <c r="U301" s="72"/>
      <c r="V301" s="72"/>
      <c r="W301" s="72"/>
      <c r="X301" s="119"/>
    </row>
    <row r="302" spans="2:24" s="57" customFormat="1" x14ac:dyDescent="0.25">
      <c r="B302" s="71"/>
      <c r="C302" s="71"/>
      <c r="D302" s="71"/>
      <c r="E302" s="71"/>
      <c r="F302" s="71"/>
      <c r="G302" s="71"/>
      <c r="I302" s="119"/>
      <c r="K302" s="72"/>
      <c r="L302" s="73"/>
      <c r="M302" s="73"/>
      <c r="N302" s="71"/>
      <c r="O302" s="71"/>
      <c r="P302" s="119"/>
      <c r="R302" s="72"/>
      <c r="S302" s="72"/>
      <c r="T302" s="72"/>
      <c r="U302" s="72"/>
      <c r="V302" s="72"/>
      <c r="W302" s="72"/>
      <c r="X302" s="119"/>
    </row>
    <row r="303" spans="2:24" s="57" customFormat="1" x14ac:dyDescent="0.25">
      <c r="B303" s="71"/>
      <c r="C303" s="71"/>
      <c r="D303" s="71"/>
      <c r="E303" s="71"/>
      <c r="F303" s="71"/>
      <c r="G303" s="71"/>
      <c r="I303" s="119"/>
      <c r="K303" s="72"/>
      <c r="L303" s="73"/>
      <c r="M303" s="73"/>
      <c r="N303" s="71"/>
      <c r="O303" s="71"/>
      <c r="P303" s="119"/>
      <c r="R303" s="72"/>
      <c r="S303" s="72"/>
      <c r="T303" s="72"/>
      <c r="U303" s="72"/>
      <c r="V303" s="72"/>
      <c r="W303" s="72"/>
      <c r="X303" s="119"/>
    </row>
    <row r="304" spans="2:24" s="57" customFormat="1" x14ac:dyDescent="0.25">
      <c r="B304" s="71"/>
      <c r="C304" s="71"/>
      <c r="D304" s="71"/>
      <c r="E304" s="71"/>
      <c r="F304" s="71"/>
      <c r="G304" s="71"/>
      <c r="I304" s="119"/>
      <c r="K304" s="72"/>
      <c r="L304" s="73"/>
      <c r="M304" s="73"/>
      <c r="N304" s="71"/>
      <c r="O304" s="71"/>
      <c r="P304" s="119"/>
      <c r="R304" s="72"/>
      <c r="S304" s="72"/>
      <c r="T304" s="72"/>
      <c r="U304" s="72"/>
      <c r="V304" s="72"/>
      <c r="W304" s="72"/>
      <c r="X304" s="119"/>
    </row>
    <row r="305" spans="2:24" s="57" customFormat="1" x14ac:dyDescent="0.25">
      <c r="B305" s="71"/>
      <c r="C305" s="71"/>
      <c r="D305" s="71"/>
      <c r="E305" s="71"/>
      <c r="F305" s="71"/>
      <c r="G305" s="71"/>
      <c r="I305" s="119"/>
      <c r="K305" s="72"/>
      <c r="L305" s="73"/>
      <c r="M305" s="73"/>
      <c r="N305" s="71"/>
      <c r="O305" s="71"/>
      <c r="P305" s="119"/>
      <c r="R305" s="72"/>
      <c r="S305" s="72"/>
      <c r="T305" s="72"/>
      <c r="U305" s="72"/>
      <c r="V305" s="72"/>
      <c r="W305" s="72"/>
      <c r="X305" s="119"/>
    </row>
    <row r="306" spans="2:24" s="57" customFormat="1" x14ac:dyDescent="0.25">
      <c r="B306" s="71"/>
      <c r="C306" s="71"/>
      <c r="D306" s="71"/>
      <c r="E306" s="71"/>
      <c r="F306" s="71"/>
      <c r="G306" s="71"/>
      <c r="I306" s="119"/>
      <c r="K306" s="72"/>
      <c r="L306" s="73"/>
      <c r="M306" s="73"/>
      <c r="N306" s="71"/>
      <c r="O306" s="71"/>
      <c r="P306" s="119"/>
      <c r="R306" s="72"/>
      <c r="S306" s="72"/>
      <c r="T306" s="72"/>
      <c r="U306" s="72"/>
      <c r="V306" s="72"/>
      <c r="W306" s="72"/>
      <c r="X306" s="119"/>
    </row>
    <row r="307" spans="2:24" s="57" customFormat="1" x14ac:dyDescent="0.25">
      <c r="B307" s="71"/>
      <c r="C307" s="71"/>
      <c r="D307" s="71"/>
      <c r="E307" s="71"/>
      <c r="F307" s="71"/>
      <c r="G307" s="71"/>
      <c r="I307" s="119"/>
      <c r="K307" s="72"/>
      <c r="L307" s="73"/>
      <c r="M307" s="73"/>
      <c r="N307" s="71"/>
      <c r="O307" s="71"/>
      <c r="P307" s="119"/>
      <c r="R307" s="72"/>
      <c r="S307" s="72"/>
      <c r="T307" s="72"/>
      <c r="U307" s="72"/>
      <c r="V307" s="72"/>
      <c r="W307" s="72"/>
      <c r="X307" s="119"/>
    </row>
    <row r="308" spans="2:24" s="57" customFormat="1" x14ac:dyDescent="0.25">
      <c r="B308" s="71"/>
      <c r="C308" s="71"/>
      <c r="D308" s="71"/>
      <c r="E308" s="71"/>
      <c r="F308" s="71"/>
      <c r="G308" s="71"/>
      <c r="I308" s="119"/>
      <c r="K308" s="72"/>
      <c r="L308" s="73"/>
      <c r="M308" s="73"/>
      <c r="N308" s="71"/>
      <c r="O308" s="71"/>
      <c r="P308" s="119"/>
      <c r="R308" s="72"/>
      <c r="S308" s="72"/>
      <c r="T308" s="72"/>
      <c r="U308" s="72"/>
      <c r="V308" s="72"/>
      <c r="W308" s="72"/>
      <c r="X308" s="119"/>
    </row>
    <row r="309" spans="2:24" s="57" customFormat="1" x14ac:dyDescent="0.25">
      <c r="B309" s="71"/>
      <c r="C309" s="71"/>
      <c r="D309" s="71"/>
      <c r="E309" s="71"/>
      <c r="F309" s="71"/>
      <c r="G309" s="71"/>
      <c r="I309" s="119"/>
      <c r="K309" s="72"/>
      <c r="L309" s="73"/>
      <c r="M309" s="73"/>
      <c r="N309" s="71"/>
      <c r="O309" s="71"/>
      <c r="P309" s="119"/>
      <c r="R309" s="72"/>
      <c r="S309" s="72"/>
      <c r="T309" s="72"/>
      <c r="U309" s="72"/>
      <c r="V309" s="72"/>
      <c r="W309" s="72"/>
      <c r="X309" s="119"/>
    </row>
    <row r="310" spans="2:24" s="57" customFormat="1" x14ac:dyDescent="0.25">
      <c r="B310" s="71"/>
      <c r="C310" s="71"/>
      <c r="D310" s="71"/>
      <c r="E310" s="71"/>
      <c r="F310" s="71"/>
      <c r="G310" s="71"/>
      <c r="I310" s="119"/>
      <c r="K310" s="72"/>
      <c r="L310" s="73"/>
      <c r="M310" s="73"/>
      <c r="N310" s="71"/>
      <c r="O310" s="71"/>
      <c r="P310" s="119"/>
      <c r="R310" s="72"/>
      <c r="S310" s="72"/>
      <c r="T310" s="72"/>
      <c r="U310" s="72"/>
      <c r="V310" s="72"/>
      <c r="W310" s="72"/>
      <c r="X310" s="119"/>
    </row>
    <row r="311" spans="2:24" s="57" customFormat="1" x14ac:dyDescent="0.25">
      <c r="B311" s="71"/>
      <c r="C311" s="71"/>
      <c r="D311" s="71"/>
      <c r="E311" s="71"/>
      <c r="F311" s="71"/>
      <c r="G311" s="71"/>
      <c r="I311" s="119"/>
      <c r="K311" s="72"/>
      <c r="L311" s="73"/>
      <c r="M311" s="73"/>
      <c r="N311" s="71"/>
      <c r="O311" s="71"/>
      <c r="P311" s="119"/>
      <c r="R311" s="72"/>
      <c r="S311" s="72"/>
      <c r="T311" s="72"/>
      <c r="U311" s="72"/>
      <c r="V311" s="72"/>
      <c r="W311" s="72"/>
      <c r="X311" s="119"/>
    </row>
    <row r="312" spans="2:24" s="57" customFormat="1" x14ac:dyDescent="0.25">
      <c r="B312" s="71"/>
      <c r="C312" s="71"/>
      <c r="D312" s="71"/>
      <c r="E312" s="71"/>
      <c r="F312" s="71"/>
      <c r="G312" s="71"/>
      <c r="I312" s="119"/>
      <c r="K312" s="72"/>
      <c r="L312" s="73"/>
      <c r="M312" s="73"/>
      <c r="N312" s="71"/>
      <c r="O312" s="71"/>
      <c r="P312" s="119"/>
      <c r="R312" s="72"/>
      <c r="S312" s="72"/>
      <c r="T312" s="72"/>
      <c r="U312" s="72"/>
      <c r="V312" s="72"/>
      <c r="W312" s="72"/>
      <c r="X312" s="119"/>
    </row>
    <row r="313" spans="2:24" s="57" customFormat="1" x14ac:dyDescent="0.25">
      <c r="B313" s="71"/>
      <c r="C313" s="71"/>
      <c r="D313" s="71"/>
      <c r="E313" s="71"/>
      <c r="F313" s="71"/>
      <c r="G313" s="71"/>
      <c r="I313" s="119"/>
      <c r="K313" s="72"/>
      <c r="L313" s="73"/>
      <c r="M313" s="73"/>
      <c r="N313" s="71"/>
      <c r="O313" s="71"/>
      <c r="P313" s="119"/>
      <c r="R313" s="72"/>
      <c r="S313" s="72"/>
      <c r="T313" s="72"/>
      <c r="U313" s="72"/>
      <c r="V313" s="72"/>
      <c r="W313" s="72"/>
      <c r="X313" s="119"/>
    </row>
    <row r="314" spans="2:24" s="57" customFormat="1" x14ac:dyDescent="0.25">
      <c r="B314" s="71"/>
      <c r="C314" s="71"/>
      <c r="D314" s="71"/>
      <c r="E314" s="71"/>
      <c r="F314" s="71"/>
      <c r="G314" s="71"/>
      <c r="I314" s="119"/>
      <c r="K314" s="72"/>
      <c r="L314" s="73"/>
      <c r="M314" s="73"/>
      <c r="N314" s="71"/>
      <c r="O314" s="71"/>
      <c r="P314" s="119"/>
      <c r="R314" s="72"/>
      <c r="S314" s="72"/>
      <c r="T314" s="72"/>
      <c r="U314" s="72"/>
      <c r="V314" s="72"/>
      <c r="W314" s="72"/>
      <c r="X314" s="119"/>
    </row>
    <row r="315" spans="2:24" s="57" customFormat="1" x14ac:dyDescent="0.25">
      <c r="B315" s="71"/>
      <c r="C315" s="71"/>
      <c r="D315" s="71"/>
      <c r="E315" s="71"/>
      <c r="F315" s="71"/>
      <c r="G315" s="71"/>
      <c r="I315" s="119"/>
      <c r="K315" s="72"/>
      <c r="L315" s="73"/>
      <c r="M315" s="73"/>
      <c r="N315" s="71"/>
      <c r="O315" s="71"/>
      <c r="P315" s="119"/>
      <c r="R315" s="72"/>
      <c r="S315" s="72"/>
      <c r="T315" s="72"/>
      <c r="U315" s="72"/>
      <c r="V315" s="72"/>
      <c r="W315" s="72"/>
      <c r="X315" s="119"/>
    </row>
    <row r="316" spans="2:24" s="57" customFormat="1" x14ac:dyDescent="0.25">
      <c r="B316" s="71"/>
      <c r="C316" s="71"/>
      <c r="D316" s="71"/>
      <c r="E316" s="71"/>
      <c r="F316" s="71"/>
      <c r="G316" s="71"/>
      <c r="I316" s="119"/>
      <c r="K316" s="72"/>
      <c r="L316" s="73"/>
      <c r="M316" s="73"/>
      <c r="N316" s="71"/>
      <c r="O316" s="71"/>
      <c r="P316" s="119"/>
      <c r="R316" s="72"/>
      <c r="S316" s="72"/>
      <c r="T316" s="72"/>
      <c r="U316" s="72"/>
      <c r="V316" s="72"/>
      <c r="W316" s="72"/>
      <c r="X316" s="119"/>
    </row>
    <row r="317" spans="2:24" s="57" customFormat="1" x14ac:dyDescent="0.25">
      <c r="B317" s="71"/>
      <c r="C317" s="71"/>
      <c r="D317" s="71"/>
      <c r="E317" s="71"/>
      <c r="F317" s="71"/>
      <c r="G317" s="71"/>
      <c r="I317" s="119"/>
      <c r="K317" s="72"/>
      <c r="L317" s="73"/>
      <c r="M317" s="73"/>
      <c r="N317" s="71"/>
      <c r="O317" s="71"/>
      <c r="P317" s="119"/>
      <c r="R317" s="72"/>
      <c r="S317" s="72"/>
      <c r="T317" s="72"/>
      <c r="U317" s="72"/>
      <c r="V317" s="72"/>
      <c r="W317" s="72"/>
      <c r="X317" s="119"/>
    </row>
    <row r="318" spans="2:24" s="57" customFormat="1" x14ac:dyDescent="0.25">
      <c r="B318" s="71"/>
      <c r="C318" s="71"/>
      <c r="D318" s="71"/>
      <c r="E318" s="71"/>
      <c r="F318" s="71"/>
      <c r="G318" s="71"/>
      <c r="I318" s="119"/>
      <c r="K318" s="72"/>
      <c r="L318" s="73"/>
      <c r="M318" s="73"/>
      <c r="N318" s="71"/>
      <c r="O318" s="71"/>
      <c r="P318" s="119"/>
      <c r="R318" s="72"/>
      <c r="S318" s="72"/>
      <c r="T318" s="72"/>
      <c r="U318" s="72"/>
      <c r="V318" s="72"/>
      <c r="W318" s="72"/>
      <c r="X318" s="119"/>
    </row>
    <row r="319" spans="2:24" s="57" customFormat="1" x14ac:dyDescent="0.25">
      <c r="B319" s="71"/>
      <c r="C319" s="71"/>
      <c r="D319" s="71"/>
      <c r="E319" s="71"/>
      <c r="F319" s="71"/>
      <c r="G319" s="71"/>
      <c r="I319" s="119"/>
      <c r="K319" s="72"/>
      <c r="L319" s="73"/>
      <c r="M319" s="73"/>
      <c r="N319" s="71"/>
      <c r="O319" s="71"/>
      <c r="P319" s="119"/>
      <c r="R319" s="72"/>
      <c r="S319" s="72"/>
      <c r="T319" s="72"/>
      <c r="U319" s="72"/>
      <c r="V319" s="72"/>
      <c r="W319" s="72"/>
      <c r="X319" s="119"/>
    </row>
    <row r="320" spans="2:24" s="57" customFormat="1" x14ac:dyDescent="0.25">
      <c r="B320" s="71"/>
      <c r="C320" s="71"/>
      <c r="D320" s="71"/>
      <c r="E320" s="71"/>
      <c r="F320" s="71"/>
      <c r="G320" s="71"/>
      <c r="I320" s="119"/>
      <c r="K320" s="72"/>
      <c r="L320" s="73"/>
      <c r="M320" s="73"/>
      <c r="N320" s="71"/>
      <c r="O320" s="71"/>
      <c r="P320" s="119"/>
      <c r="R320" s="72"/>
      <c r="S320" s="72"/>
      <c r="T320" s="72"/>
      <c r="U320" s="72"/>
      <c r="V320" s="72"/>
      <c r="W320" s="72"/>
      <c r="X320" s="119"/>
    </row>
    <row r="321" spans="2:24" s="57" customFormat="1" x14ac:dyDescent="0.25">
      <c r="B321" s="71"/>
      <c r="C321" s="71"/>
      <c r="D321" s="71"/>
      <c r="E321" s="71"/>
      <c r="F321" s="71"/>
      <c r="G321" s="71"/>
      <c r="I321" s="119"/>
      <c r="K321" s="72"/>
      <c r="L321" s="73"/>
      <c r="M321" s="73"/>
      <c r="N321" s="71"/>
      <c r="O321" s="71"/>
      <c r="P321" s="119"/>
      <c r="R321" s="72"/>
      <c r="S321" s="72"/>
      <c r="T321" s="72"/>
      <c r="U321" s="72"/>
      <c r="V321" s="72"/>
      <c r="W321" s="72"/>
      <c r="X321" s="119"/>
    </row>
    <row r="322" spans="2:24" s="57" customFormat="1" x14ac:dyDescent="0.25">
      <c r="B322" s="71"/>
      <c r="C322" s="71"/>
      <c r="D322" s="71"/>
      <c r="E322" s="71"/>
      <c r="F322" s="71"/>
      <c r="G322" s="71"/>
      <c r="I322" s="119"/>
      <c r="K322" s="72"/>
      <c r="L322" s="73"/>
      <c r="M322" s="73"/>
      <c r="N322" s="71"/>
      <c r="O322" s="71"/>
      <c r="P322" s="119"/>
      <c r="R322" s="72"/>
      <c r="S322" s="72"/>
      <c r="T322" s="72"/>
      <c r="U322" s="72"/>
      <c r="V322" s="72"/>
      <c r="W322" s="72"/>
      <c r="X322" s="119"/>
    </row>
    <row r="323" spans="2:24" s="57" customFormat="1" x14ac:dyDescent="0.25">
      <c r="B323" s="71"/>
      <c r="C323" s="71"/>
      <c r="D323" s="71"/>
      <c r="E323" s="71"/>
      <c r="F323" s="71"/>
      <c r="G323" s="71"/>
      <c r="I323" s="119"/>
      <c r="K323" s="72"/>
      <c r="L323" s="73"/>
      <c r="M323" s="73"/>
      <c r="N323" s="71"/>
      <c r="O323" s="71"/>
      <c r="P323" s="119"/>
      <c r="R323" s="72"/>
      <c r="S323" s="72"/>
      <c r="T323" s="72"/>
      <c r="U323" s="72"/>
      <c r="V323" s="72"/>
      <c r="W323" s="72"/>
      <c r="X323" s="119"/>
    </row>
    <row r="324" spans="2:24" s="57" customFormat="1" x14ac:dyDescent="0.25">
      <c r="B324" s="71"/>
      <c r="C324" s="71"/>
      <c r="D324" s="71"/>
      <c r="E324" s="71"/>
      <c r="F324" s="71"/>
      <c r="G324" s="71"/>
      <c r="I324" s="119"/>
      <c r="K324" s="72"/>
      <c r="L324" s="73"/>
      <c r="M324" s="73"/>
      <c r="N324" s="71"/>
      <c r="O324" s="71"/>
      <c r="P324" s="119"/>
      <c r="R324" s="72"/>
      <c r="S324" s="72"/>
      <c r="T324" s="72"/>
      <c r="U324" s="72"/>
      <c r="V324" s="72"/>
      <c r="W324" s="72"/>
      <c r="X324" s="119"/>
    </row>
    <row r="325" spans="2:24" s="57" customFormat="1" x14ac:dyDescent="0.25">
      <c r="B325" s="71"/>
      <c r="C325" s="71"/>
      <c r="D325" s="71"/>
      <c r="E325" s="71"/>
      <c r="F325" s="71"/>
      <c r="G325" s="71"/>
      <c r="I325" s="119"/>
      <c r="K325" s="72"/>
      <c r="L325" s="73"/>
      <c r="M325" s="73"/>
      <c r="N325" s="71"/>
      <c r="O325" s="71"/>
      <c r="P325" s="119"/>
      <c r="R325" s="72"/>
      <c r="S325" s="72"/>
      <c r="T325" s="72"/>
      <c r="U325" s="72"/>
      <c r="V325" s="72"/>
      <c r="W325" s="72"/>
      <c r="X325" s="119"/>
    </row>
    <row r="326" spans="2:24" s="57" customFormat="1" x14ac:dyDescent="0.25">
      <c r="B326" s="71"/>
      <c r="C326" s="71"/>
      <c r="D326" s="71"/>
      <c r="E326" s="71"/>
      <c r="F326" s="71"/>
      <c r="G326" s="71"/>
      <c r="I326" s="119"/>
      <c r="K326" s="72"/>
      <c r="L326" s="73"/>
      <c r="M326" s="73"/>
      <c r="N326" s="71"/>
      <c r="O326" s="71"/>
      <c r="P326" s="119"/>
      <c r="R326" s="72"/>
      <c r="S326" s="72"/>
      <c r="T326" s="72"/>
      <c r="U326" s="72"/>
      <c r="V326" s="72"/>
      <c r="W326" s="72"/>
      <c r="X326" s="119"/>
    </row>
    <row r="327" spans="2:24" s="57" customFormat="1" x14ac:dyDescent="0.25">
      <c r="B327" s="71"/>
      <c r="C327" s="71"/>
      <c r="D327" s="71"/>
      <c r="E327" s="71"/>
      <c r="F327" s="71"/>
      <c r="G327" s="71"/>
      <c r="I327" s="119"/>
      <c r="K327" s="72"/>
      <c r="L327" s="73"/>
      <c r="M327" s="73"/>
      <c r="N327" s="71"/>
      <c r="O327" s="71"/>
      <c r="P327" s="119"/>
      <c r="R327" s="72"/>
      <c r="S327" s="72"/>
      <c r="T327" s="72"/>
      <c r="U327" s="72"/>
      <c r="V327" s="72"/>
      <c r="W327" s="72"/>
      <c r="X327" s="119"/>
    </row>
    <row r="328" spans="2:24" s="57" customFormat="1" x14ac:dyDescent="0.25">
      <c r="B328" s="71"/>
      <c r="C328" s="71"/>
      <c r="D328" s="71"/>
      <c r="E328" s="71"/>
      <c r="F328" s="71"/>
      <c r="G328" s="71"/>
      <c r="I328" s="119"/>
      <c r="K328" s="72"/>
      <c r="L328" s="73"/>
      <c r="M328" s="73"/>
      <c r="N328" s="71"/>
      <c r="O328" s="71"/>
      <c r="P328" s="119"/>
      <c r="R328" s="72"/>
      <c r="S328" s="72"/>
      <c r="T328" s="72"/>
      <c r="U328" s="72"/>
      <c r="V328" s="72"/>
      <c r="W328" s="72"/>
      <c r="X328" s="119"/>
    </row>
    <row r="329" spans="2:24" s="57" customFormat="1" x14ac:dyDescent="0.25">
      <c r="B329" s="71"/>
      <c r="C329" s="71"/>
      <c r="D329" s="71"/>
      <c r="E329" s="71"/>
      <c r="F329" s="71"/>
      <c r="G329" s="71"/>
      <c r="I329" s="119"/>
      <c r="K329" s="72"/>
      <c r="L329" s="73"/>
      <c r="M329" s="73"/>
      <c r="N329" s="71"/>
      <c r="O329" s="71"/>
      <c r="P329" s="119"/>
      <c r="R329" s="72"/>
      <c r="S329" s="72"/>
      <c r="T329" s="72"/>
      <c r="U329" s="72"/>
      <c r="V329" s="72"/>
      <c r="W329" s="72"/>
      <c r="X329" s="119"/>
    </row>
    <row r="330" spans="2:24" s="57" customFormat="1" x14ac:dyDescent="0.25">
      <c r="B330" s="71"/>
      <c r="C330" s="71"/>
      <c r="D330" s="71"/>
      <c r="E330" s="71"/>
      <c r="F330" s="71"/>
      <c r="G330" s="71"/>
      <c r="I330" s="119"/>
      <c r="K330" s="72"/>
      <c r="L330" s="73"/>
      <c r="M330" s="73"/>
      <c r="N330" s="71"/>
      <c r="O330" s="71"/>
      <c r="P330" s="119"/>
      <c r="R330" s="72"/>
      <c r="S330" s="72"/>
      <c r="T330" s="72"/>
      <c r="U330" s="72"/>
      <c r="V330" s="72"/>
      <c r="W330" s="72"/>
      <c r="X330" s="119"/>
    </row>
    <row r="331" spans="2:24" s="57" customFormat="1" x14ac:dyDescent="0.25">
      <c r="B331" s="71"/>
      <c r="C331" s="71"/>
      <c r="D331" s="71"/>
      <c r="E331" s="71"/>
      <c r="F331" s="71"/>
      <c r="G331" s="71"/>
      <c r="I331" s="119"/>
      <c r="K331" s="72"/>
      <c r="L331" s="73"/>
      <c r="M331" s="73"/>
      <c r="N331" s="71"/>
      <c r="O331" s="71"/>
      <c r="P331" s="119"/>
      <c r="R331" s="72"/>
      <c r="S331" s="72"/>
      <c r="T331" s="72"/>
      <c r="U331" s="72"/>
      <c r="V331" s="72"/>
      <c r="W331" s="72"/>
      <c r="X331" s="119"/>
    </row>
    <row r="332" spans="2:24" s="57" customFormat="1" x14ac:dyDescent="0.25">
      <c r="B332" s="71"/>
      <c r="C332" s="71"/>
      <c r="D332" s="71"/>
      <c r="E332" s="71"/>
      <c r="F332" s="71"/>
      <c r="G332" s="71"/>
      <c r="I332" s="119"/>
      <c r="K332" s="72"/>
      <c r="L332" s="73"/>
      <c r="M332" s="73"/>
      <c r="N332" s="71"/>
      <c r="O332" s="71"/>
      <c r="P332" s="119"/>
      <c r="R332" s="72"/>
      <c r="S332" s="72"/>
      <c r="T332" s="72"/>
      <c r="U332" s="72"/>
      <c r="V332" s="72"/>
      <c r="W332" s="72"/>
      <c r="X332" s="119"/>
    </row>
    <row r="333" spans="2:24" s="57" customFormat="1" x14ac:dyDescent="0.25">
      <c r="B333" s="71"/>
      <c r="C333" s="71"/>
      <c r="D333" s="71"/>
      <c r="E333" s="71"/>
      <c r="F333" s="71"/>
      <c r="G333" s="71"/>
      <c r="I333" s="119"/>
      <c r="K333" s="72"/>
      <c r="L333" s="73"/>
      <c r="M333" s="73"/>
      <c r="N333" s="71"/>
      <c r="O333" s="71"/>
      <c r="P333" s="119"/>
      <c r="R333" s="72"/>
      <c r="S333" s="72"/>
      <c r="T333" s="72"/>
      <c r="U333" s="72"/>
      <c r="V333" s="72"/>
      <c r="W333" s="72"/>
      <c r="X333" s="119"/>
    </row>
    <row r="334" spans="2:24" s="57" customFormat="1" x14ac:dyDescent="0.25">
      <c r="B334" s="71"/>
      <c r="C334" s="71"/>
      <c r="D334" s="71"/>
      <c r="E334" s="71"/>
      <c r="F334" s="71"/>
      <c r="G334" s="71"/>
      <c r="I334" s="119"/>
      <c r="K334" s="72"/>
      <c r="L334" s="73"/>
      <c r="M334" s="73"/>
      <c r="N334" s="71"/>
      <c r="O334" s="71"/>
      <c r="P334" s="119"/>
      <c r="R334" s="72"/>
      <c r="S334" s="72"/>
      <c r="T334" s="72"/>
      <c r="U334" s="72"/>
      <c r="V334" s="72"/>
      <c r="W334" s="72"/>
      <c r="X334" s="119"/>
    </row>
    <row r="335" spans="2:24" s="57" customFormat="1" x14ac:dyDescent="0.25">
      <c r="B335" s="71"/>
      <c r="C335" s="71"/>
      <c r="D335" s="71"/>
      <c r="E335" s="71"/>
      <c r="F335" s="71"/>
      <c r="G335" s="71"/>
      <c r="I335" s="119"/>
      <c r="K335" s="72"/>
      <c r="L335" s="73"/>
      <c r="M335" s="73"/>
      <c r="N335" s="71"/>
      <c r="O335" s="71"/>
      <c r="P335" s="119"/>
      <c r="R335" s="72"/>
      <c r="S335" s="72"/>
      <c r="T335" s="72"/>
      <c r="U335" s="72"/>
      <c r="V335" s="72"/>
      <c r="W335" s="72"/>
      <c r="X335" s="119"/>
    </row>
    <row r="336" spans="2:24" s="57" customFormat="1" x14ac:dyDescent="0.25">
      <c r="B336" s="71"/>
      <c r="C336" s="71"/>
      <c r="D336" s="71"/>
      <c r="E336" s="71"/>
      <c r="F336" s="71"/>
      <c r="G336" s="71"/>
      <c r="I336" s="119"/>
      <c r="K336" s="72"/>
      <c r="L336" s="73"/>
      <c r="M336" s="73"/>
      <c r="N336" s="71"/>
      <c r="O336" s="71"/>
      <c r="P336" s="119"/>
      <c r="R336" s="72"/>
      <c r="S336" s="72"/>
      <c r="T336" s="72"/>
      <c r="U336" s="72"/>
      <c r="V336" s="72"/>
      <c r="W336" s="72"/>
      <c r="X336" s="119"/>
    </row>
    <row r="337" spans="2:24" s="57" customFormat="1" x14ac:dyDescent="0.25">
      <c r="B337" s="71"/>
      <c r="C337" s="71"/>
      <c r="D337" s="71"/>
      <c r="E337" s="71"/>
      <c r="F337" s="71"/>
      <c r="G337" s="71"/>
      <c r="I337" s="119"/>
      <c r="K337" s="72"/>
      <c r="L337" s="73"/>
      <c r="M337" s="73"/>
      <c r="N337" s="71"/>
      <c r="O337" s="71"/>
      <c r="P337" s="119"/>
      <c r="R337" s="72"/>
      <c r="S337" s="72"/>
      <c r="T337" s="72"/>
      <c r="U337" s="72"/>
      <c r="V337" s="72"/>
      <c r="W337" s="72"/>
      <c r="X337" s="119"/>
    </row>
    <row r="338" spans="2:24" s="57" customFormat="1" x14ac:dyDescent="0.25">
      <c r="B338" s="71"/>
      <c r="C338" s="71"/>
      <c r="D338" s="71"/>
      <c r="E338" s="71"/>
      <c r="F338" s="71"/>
      <c r="G338" s="71"/>
      <c r="I338" s="119"/>
      <c r="K338" s="72"/>
      <c r="L338" s="73"/>
      <c r="M338" s="73"/>
      <c r="N338" s="71"/>
      <c r="O338" s="71"/>
      <c r="P338" s="119"/>
      <c r="R338" s="72"/>
      <c r="S338" s="72"/>
      <c r="T338" s="72"/>
      <c r="U338" s="72"/>
      <c r="V338" s="72"/>
      <c r="W338" s="72"/>
      <c r="X338" s="119"/>
    </row>
    <row r="339" spans="2:24" s="57" customFormat="1" x14ac:dyDescent="0.25">
      <c r="B339" s="71"/>
      <c r="C339" s="71"/>
      <c r="D339" s="71"/>
      <c r="E339" s="71"/>
      <c r="F339" s="71"/>
      <c r="G339" s="71"/>
      <c r="I339" s="119"/>
      <c r="K339" s="72"/>
      <c r="L339" s="73"/>
      <c r="M339" s="73"/>
      <c r="N339" s="71"/>
      <c r="O339" s="71"/>
      <c r="P339" s="119"/>
      <c r="R339" s="72"/>
      <c r="S339" s="72"/>
      <c r="T339" s="72"/>
      <c r="U339" s="72"/>
      <c r="V339" s="72"/>
      <c r="W339" s="72"/>
      <c r="X339" s="119"/>
    </row>
    <row r="340" spans="2:24" s="57" customFormat="1" x14ac:dyDescent="0.25">
      <c r="B340" s="71"/>
      <c r="C340" s="71"/>
      <c r="D340" s="71"/>
      <c r="E340" s="71"/>
      <c r="F340" s="71"/>
      <c r="G340" s="71"/>
      <c r="I340" s="119"/>
      <c r="K340" s="72"/>
      <c r="L340" s="73"/>
      <c r="M340" s="73"/>
      <c r="N340" s="71"/>
      <c r="O340" s="71"/>
      <c r="P340" s="119"/>
      <c r="R340" s="72"/>
      <c r="S340" s="72"/>
      <c r="T340" s="72"/>
      <c r="U340" s="72"/>
      <c r="V340" s="72"/>
      <c r="W340" s="72"/>
      <c r="X340" s="119"/>
    </row>
    <row r="341" spans="2:24" s="57" customFormat="1" x14ac:dyDescent="0.25">
      <c r="B341" s="71"/>
      <c r="C341" s="71"/>
      <c r="D341" s="71"/>
      <c r="E341" s="71"/>
      <c r="F341" s="71"/>
      <c r="G341" s="71"/>
      <c r="I341" s="119"/>
      <c r="K341" s="72"/>
      <c r="L341" s="73"/>
      <c r="M341" s="73"/>
      <c r="N341" s="71"/>
      <c r="O341" s="71"/>
      <c r="P341" s="119"/>
      <c r="R341" s="72"/>
      <c r="S341" s="72"/>
      <c r="T341" s="72"/>
      <c r="U341" s="72"/>
      <c r="V341" s="72"/>
      <c r="W341" s="72"/>
      <c r="X341" s="119"/>
    </row>
    <row r="342" spans="2:24" s="57" customFormat="1" x14ac:dyDescent="0.25">
      <c r="B342" s="71"/>
      <c r="C342" s="71"/>
      <c r="D342" s="71"/>
      <c r="E342" s="71"/>
      <c r="F342" s="71"/>
      <c r="G342" s="71"/>
      <c r="I342" s="119"/>
      <c r="K342" s="72"/>
      <c r="L342" s="73"/>
      <c r="M342" s="73"/>
      <c r="N342" s="71"/>
      <c r="O342" s="71"/>
      <c r="P342" s="119"/>
      <c r="R342" s="72"/>
      <c r="S342" s="72"/>
      <c r="T342" s="72"/>
      <c r="U342" s="72"/>
      <c r="V342" s="72"/>
      <c r="W342" s="72"/>
      <c r="X342" s="119"/>
    </row>
    <row r="343" spans="2:24" s="57" customFormat="1" x14ac:dyDescent="0.25">
      <c r="B343" s="71"/>
      <c r="C343" s="71"/>
      <c r="D343" s="71"/>
      <c r="E343" s="71"/>
      <c r="F343" s="71"/>
      <c r="G343" s="71"/>
      <c r="I343" s="119"/>
      <c r="K343" s="72"/>
      <c r="L343" s="73"/>
      <c r="M343" s="73"/>
      <c r="N343" s="71"/>
      <c r="O343" s="71"/>
      <c r="P343" s="119"/>
      <c r="R343" s="72"/>
      <c r="S343" s="72"/>
      <c r="T343" s="72"/>
      <c r="U343" s="72"/>
      <c r="V343" s="72"/>
      <c r="W343" s="72"/>
      <c r="X343" s="119"/>
    </row>
    <row r="344" spans="2:24" s="57" customFormat="1" x14ac:dyDescent="0.25">
      <c r="B344" s="71"/>
      <c r="C344" s="71"/>
      <c r="D344" s="71"/>
      <c r="E344" s="71"/>
      <c r="F344" s="71"/>
      <c r="G344" s="71"/>
      <c r="I344" s="119"/>
      <c r="K344" s="72"/>
      <c r="L344" s="73"/>
      <c r="M344" s="73"/>
      <c r="N344" s="71"/>
      <c r="O344" s="71"/>
      <c r="P344" s="119"/>
      <c r="R344" s="72"/>
      <c r="S344" s="72"/>
      <c r="T344" s="72"/>
      <c r="U344" s="72"/>
      <c r="V344" s="72"/>
      <c r="W344" s="72"/>
      <c r="X344" s="119"/>
    </row>
    <row r="345" spans="2:24" s="57" customFormat="1" x14ac:dyDescent="0.25">
      <c r="B345" s="71"/>
      <c r="C345" s="71"/>
      <c r="D345" s="71"/>
      <c r="E345" s="71"/>
      <c r="F345" s="71"/>
      <c r="G345" s="71"/>
      <c r="I345" s="119"/>
      <c r="K345" s="72"/>
      <c r="L345" s="73"/>
      <c r="M345" s="73"/>
      <c r="N345" s="71"/>
      <c r="O345" s="71"/>
      <c r="P345" s="119"/>
      <c r="R345" s="72"/>
      <c r="S345" s="72"/>
      <c r="T345" s="72"/>
      <c r="U345" s="72"/>
      <c r="V345" s="72"/>
      <c r="W345" s="72"/>
      <c r="X345" s="119"/>
    </row>
    <row r="346" spans="2:24" s="57" customFormat="1" x14ac:dyDescent="0.25">
      <c r="B346" s="71"/>
      <c r="C346" s="71"/>
      <c r="D346" s="71"/>
      <c r="E346" s="71"/>
      <c r="F346" s="71"/>
      <c r="G346" s="71"/>
      <c r="I346" s="119"/>
      <c r="K346" s="72"/>
      <c r="L346" s="73"/>
      <c r="M346" s="73"/>
      <c r="N346" s="71"/>
      <c r="O346" s="71"/>
      <c r="P346" s="119"/>
      <c r="R346" s="72"/>
      <c r="S346" s="72"/>
      <c r="T346" s="72"/>
      <c r="U346" s="72"/>
      <c r="V346" s="72"/>
      <c r="W346" s="72"/>
      <c r="X346" s="119"/>
    </row>
    <row r="347" spans="2:24" s="57" customFormat="1" x14ac:dyDescent="0.25">
      <c r="B347" s="71"/>
      <c r="C347" s="71"/>
      <c r="D347" s="71"/>
      <c r="E347" s="71"/>
      <c r="F347" s="71"/>
      <c r="G347" s="71"/>
      <c r="I347" s="119"/>
      <c r="K347" s="72"/>
      <c r="L347" s="73"/>
      <c r="M347" s="73"/>
      <c r="N347" s="71"/>
      <c r="O347" s="71"/>
      <c r="P347" s="119"/>
      <c r="R347" s="72"/>
      <c r="S347" s="72"/>
      <c r="T347" s="72"/>
      <c r="U347" s="72"/>
      <c r="V347" s="72"/>
      <c r="W347" s="72"/>
      <c r="X347" s="119"/>
    </row>
    <row r="348" spans="2:24" s="57" customFormat="1" x14ac:dyDescent="0.25">
      <c r="B348" s="71"/>
      <c r="C348" s="71"/>
      <c r="D348" s="71"/>
      <c r="E348" s="71"/>
      <c r="F348" s="71"/>
      <c r="G348" s="71"/>
      <c r="I348" s="119"/>
      <c r="K348" s="72"/>
      <c r="L348" s="73"/>
      <c r="M348" s="73"/>
      <c r="N348" s="71"/>
      <c r="O348" s="71"/>
      <c r="P348" s="119"/>
      <c r="R348" s="72"/>
      <c r="S348" s="72"/>
      <c r="T348" s="72"/>
      <c r="U348" s="72"/>
      <c r="V348" s="72"/>
      <c r="W348" s="72"/>
      <c r="X348" s="119"/>
    </row>
    <row r="349" spans="2:24" s="57" customFormat="1" x14ac:dyDescent="0.25">
      <c r="B349" s="71"/>
      <c r="C349" s="71"/>
      <c r="D349" s="71"/>
      <c r="E349" s="71"/>
      <c r="F349" s="71"/>
      <c r="G349" s="71"/>
      <c r="I349" s="119"/>
      <c r="K349" s="72"/>
      <c r="L349" s="73"/>
      <c r="M349" s="73"/>
      <c r="N349" s="71"/>
      <c r="O349" s="71"/>
      <c r="P349" s="119"/>
      <c r="R349" s="72"/>
      <c r="S349" s="72"/>
      <c r="T349" s="72"/>
      <c r="U349" s="72"/>
      <c r="V349" s="72"/>
      <c r="W349" s="72"/>
      <c r="X349" s="119"/>
    </row>
    <row r="350" spans="2:24" s="57" customFormat="1" x14ac:dyDescent="0.25">
      <c r="B350" s="71"/>
      <c r="C350" s="71"/>
      <c r="D350" s="71"/>
      <c r="E350" s="71"/>
      <c r="F350" s="71"/>
      <c r="G350" s="71"/>
      <c r="I350" s="119"/>
      <c r="K350" s="72"/>
      <c r="L350" s="73"/>
      <c r="M350" s="73"/>
      <c r="N350" s="71"/>
      <c r="O350" s="71"/>
      <c r="P350" s="119"/>
      <c r="R350" s="72"/>
      <c r="S350" s="72"/>
      <c r="T350" s="72"/>
      <c r="U350" s="72"/>
      <c r="V350" s="72"/>
      <c r="W350" s="72"/>
      <c r="X350" s="119"/>
    </row>
    <row r="351" spans="2:24" s="57" customFormat="1" x14ac:dyDescent="0.25">
      <c r="B351" s="71"/>
      <c r="C351" s="71"/>
      <c r="D351" s="71"/>
      <c r="E351" s="71"/>
      <c r="F351" s="71"/>
      <c r="G351" s="71"/>
      <c r="I351" s="119"/>
      <c r="K351" s="72"/>
      <c r="L351" s="73"/>
      <c r="M351" s="73"/>
      <c r="N351" s="71"/>
      <c r="O351" s="71"/>
      <c r="P351" s="119"/>
      <c r="R351" s="72"/>
      <c r="S351" s="72"/>
      <c r="T351" s="72"/>
      <c r="U351" s="72"/>
      <c r="V351" s="72"/>
      <c r="W351" s="72"/>
      <c r="X351" s="119"/>
    </row>
    <row r="352" spans="2:24" s="57" customFormat="1" x14ac:dyDescent="0.25">
      <c r="B352" s="71"/>
      <c r="C352" s="71"/>
      <c r="D352" s="71"/>
      <c r="E352" s="71"/>
      <c r="F352" s="71"/>
      <c r="G352" s="71"/>
      <c r="I352" s="119"/>
      <c r="K352" s="72"/>
      <c r="L352" s="73"/>
      <c r="M352" s="73"/>
      <c r="N352" s="71"/>
      <c r="O352" s="71"/>
      <c r="P352" s="119"/>
      <c r="R352" s="72"/>
      <c r="S352" s="72"/>
      <c r="T352" s="72"/>
      <c r="U352" s="72"/>
      <c r="V352" s="72"/>
      <c r="W352" s="72"/>
      <c r="X352" s="119"/>
    </row>
    <row r="353" spans="2:24" s="57" customFormat="1" x14ac:dyDescent="0.25">
      <c r="B353" s="71"/>
      <c r="C353" s="71"/>
      <c r="D353" s="71"/>
      <c r="E353" s="71"/>
      <c r="F353" s="71"/>
      <c r="G353" s="71"/>
      <c r="I353" s="119"/>
      <c r="K353" s="72"/>
      <c r="L353" s="73"/>
      <c r="M353" s="73"/>
      <c r="N353" s="71"/>
      <c r="O353" s="71"/>
      <c r="P353" s="119"/>
      <c r="R353" s="72"/>
      <c r="S353" s="72"/>
      <c r="T353" s="72"/>
      <c r="U353" s="72"/>
      <c r="V353" s="72"/>
      <c r="W353" s="72"/>
      <c r="X353" s="119"/>
    </row>
    <row r="354" spans="2:24" s="57" customFormat="1" x14ac:dyDescent="0.25">
      <c r="B354" s="71"/>
      <c r="C354" s="71"/>
      <c r="D354" s="71"/>
      <c r="E354" s="71"/>
      <c r="F354" s="71"/>
      <c r="G354" s="71"/>
      <c r="I354" s="119"/>
      <c r="K354" s="72"/>
      <c r="L354" s="73"/>
      <c r="M354" s="73"/>
      <c r="N354" s="71"/>
      <c r="O354" s="71"/>
      <c r="P354" s="119"/>
      <c r="R354" s="72"/>
      <c r="S354" s="72"/>
      <c r="T354" s="72"/>
      <c r="U354" s="72"/>
      <c r="V354" s="72"/>
      <c r="W354" s="72"/>
      <c r="X354" s="119"/>
    </row>
    <row r="355" spans="2:24" s="57" customFormat="1" x14ac:dyDescent="0.25">
      <c r="B355" s="71"/>
      <c r="C355" s="71"/>
      <c r="D355" s="71"/>
      <c r="E355" s="71"/>
      <c r="F355" s="71"/>
      <c r="G355" s="71"/>
      <c r="I355" s="119"/>
      <c r="K355" s="72"/>
      <c r="L355" s="73"/>
      <c r="M355" s="73"/>
      <c r="N355" s="71"/>
      <c r="O355" s="71"/>
      <c r="P355" s="119"/>
      <c r="R355" s="72"/>
      <c r="S355" s="72"/>
      <c r="T355" s="72"/>
      <c r="U355" s="72"/>
      <c r="V355" s="72"/>
      <c r="W355" s="72"/>
      <c r="X355" s="119"/>
    </row>
    <row r="356" spans="2:24" s="57" customFormat="1" x14ac:dyDescent="0.25">
      <c r="B356" s="71"/>
      <c r="C356" s="71"/>
      <c r="D356" s="71"/>
      <c r="E356" s="71"/>
      <c r="F356" s="71"/>
      <c r="G356" s="71"/>
      <c r="I356" s="119"/>
      <c r="K356" s="72"/>
      <c r="L356" s="73"/>
      <c r="M356" s="73"/>
      <c r="N356" s="71"/>
      <c r="O356" s="71"/>
      <c r="P356" s="119"/>
      <c r="R356" s="72"/>
      <c r="S356" s="72"/>
      <c r="T356" s="72"/>
      <c r="U356" s="72"/>
      <c r="V356" s="72"/>
      <c r="W356" s="72"/>
      <c r="X356" s="119"/>
    </row>
    <row r="357" spans="2:24" s="57" customFormat="1" x14ac:dyDescent="0.25">
      <c r="B357" s="71"/>
      <c r="C357" s="71"/>
      <c r="D357" s="71"/>
      <c r="E357" s="71"/>
      <c r="F357" s="71"/>
      <c r="G357" s="71"/>
      <c r="I357" s="119"/>
      <c r="K357" s="72"/>
      <c r="L357" s="73"/>
      <c r="M357" s="73"/>
      <c r="N357" s="71"/>
      <c r="O357" s="71"/>
      <c r="P357" s="119"/>
      <c r="R357" s="72"/>
      <c r="S357" s="72"/>
      <c r="T357" s="72"/>
      <c r="U357" s="72"/>
      <c r="V357" s="72"/>
      <c r="W357" s="72"/>
      <c r="X357" s="119"/>
    </row>
    <row r="358" spans="2:24" s="57" customFormat="1" x14ac:dyDescent="0.25">
      <c r="B358" s="71"/>
      <c r="C358" s="71"/>
      <c r="D358" s="71"/>
      <c r="E358" s="71"/>
      <c r="F358" s="71"/>
      <c r="G358" s="71"/>
      <c r="I358" s="119"/>
      <c r="K358" s="72"/>
      <c r="L358" s="73"/>
      <c r="M358" s="73"/>
      <c r="N358" s="71"/>
      <c r="O358" s="71"/>
      <c r="P358" s="119"/>
      <c r="R358" s="72"/>
      <c r="S358" s="72"/>
      <c r="T358" s="72"/>
      <c r="U358" s="72"/>
      <c r="V358" s="72"/>
      <c r="W358" s="72"/>
      <c r="X358" s="119"/>
    </row>
    <row r="359" spans="2:24" s="57" customFormat="1" x14ac:dyDescent="0.25">
      <c r="B359" s="71"/>
      <c r="C359" s="71"/>
      <c r="D359" s="71"/>
      <c r="E359" s="71"/>
      <c r="F359" s="71"/>
      <c r="G359" s="71"/>
      <c r="I359" s="119"/>
      <c r="K359" s="72"/>
      <c r="L359" s="73"/>
      <c r="M359" s="73"/>
      <c r="N359" s="71"/>
      <c r="O359" s="71"/>
      <c r="P359" s="119"/>
      <c r="R359" s="72"/>
      <c r="S359" s="72"/>
      <c r="T359" s="72"/>
      <c r="U359" s="72"/>
      <c r="V359" s="72"/>
      <c r="W359" s="72"/>
      <c r="X359" s="119"/>
    </row>
    <row r="360" spans="2:24" s="57" customFormat="1" x14ac:dyDescent="0.25">
      <c r="B360" s="71"/>
      <c r="C360" s="71"/>
      <c r="D360" s="71"/>
      <c r="E360" s="71"/>
      <c r="F360" s="71"/>
      <c r="G360" s="71"/>
      <c r="I360" s="119"/>
      <c r="K360" s="72"/>
      <c r="L360" s="73"/>
      <c r="M360" s="73"/>
      <c r="N360" s="71"/>
      <c r="O360" s="71"/>
      <c r="P360" s="119"/>
      <c r="R360" s="72"/>
      <c r="S360" s="72"/>
      <c r="T360" s="72"/>
      <c r="U360" s="72"/>
      <c r="V360" s="72"/>
      <c r="W360" s="72"/>
      <c r="X360" s="119"/>
    </row>
    <row r="361" spans="2:24" s="57" customFormat="1" x14ac:dyDescent="0.25">
      <c r="B361" s="71"/>
      <c r="C361" s="71"/>
      <c r="D361" s="71"/>
      <c r="E361" s="71"/>
      <c r="F361" s="71"/>
      <c r="G361" s="71"/>
      <c r="I361" s="119"/>
      <c r="K361" s="72"/>
      <c r="L361" s="73"/>
      <c r="M361" s="73"/>
      <c r="N361" s="71"/>
      <c r="O361" s="71"/>
      <c r="P361" s="119"/>
      <c r="R361" s="72"/>
      <c r="S361" s="72"/>
      <c r="T361" s="72"/>
      <c r="U361" s="72"/>
      <c r="V361" s="72"/>
      <c r="W361" s="72"/>
      <c r="X361" s="119"/>
    </row>
    <row r="362" spans="2:24" s="57" customFormat="1" x14ac:dyDescent="0.25">
      <c r="B362" s="71"/>
      <c r="C362" s="71"/>
      <c r="D362" s="71"/>
      <c r="E362" s="71"/>
      <c r="F362" s="71"/>
      <c r="G362" s="71"/>
      <c r="I362" s="119"/>
      <c r="K362" s="72"/>
      <c r="L362" s="73"/>
      <c r="M362" s="73"/>
      <c r="N362" s="71"/>
      <c r="O362" s="71"/>
      <c r="P362" s="119"/>
      <c r="R362" s="72"/>
      <c r="S362" s="72"/>
      <c r="T362" s="72"/>
      <c r="U362" s="72"/>
      <c r="V362" s="72"/>
      <c r="W362" s="72"/>
      <c r="X362" s="119"/>
    </row>
    <row r="363" spans="2:24" s="57" customFormat="1" x14ac:dyDescent="0.25">
      <c r="B363" s="71"/>
      <c r="C363" s="71"/>
      <c r="D363" s="71"/>
      <c r="E363" s="71"/>
      <c r="F363" s="71"/>
      <c r="G363" s="71"/>
      <c r="I363" s="119"/>
      <c r="K363" s="72"/>
      <c r="L363" s="73"/>
      <c r="M363" s="73"/>
      <c r="N363" s="71"/>
      <c r="O363" s="71"/>
      <c r="P363" s="119"/>
      <c r="R363" s="72"/>
      <c r="S363" s="72"/>
      <c r="T363" s="72"/>
      <c r="U363" s="72"/>
      <c r="V363" s="72"/>
      <c r="W363" s="72"/>
      <c r="X363" s="119"/>
    </row>
    <row r="364" spans="2:24" s="57" customFormat="1" x14ac:dyDescent="0.25">
      <c r="B364" s="71"/>
      <c r="C364" s="71"/>
      <c r="D364" s="71"/>
      <c r="E364" s="71"/>
      <c r="F364" s="71"/>
      <c r="G364" s="71"/>
      <c r="I364" s="119"/>
      <c r="K364" s="72"/>
      <c r="L364" s="73"/>
      <c r="M364" s="73"/>
      <c r="N364" s="71"/>
      <c r="O364" s="71"/>
      <c r="P364" s="119"/>
      <c r="R364" s="72"/>
      <c r="S364" s="72"/>
      <c r="T364" s="72"/>
      <c r="U364" s="72"/>
      <c r="V364" s="72"/>
      <c r="W364" s="72"/>
      <c r="X364" s="119"/>
    </row>
    <row r="365" spans="2:24" s="57" customFormat="1" x14ac:dyDescent="0.25">
      <c r="B365" s="71"/>
      <c r="C365" s="71"/>
      <c r="D365" s="71"/>
      <c r="E365" s="71"/>
      <c r="F365" s="71"/>
      <c r="G365" s="71"/>
      <c r="I365" s="119"/>
      <c r="K365" s="72"/>
      <c r="L365" s="73"/>
      <c r="M365" s="73"/>
      <c r="N365" s="71"/>
      <c r="O365" s="71"/>
      <c r="P365" s="119"/>
      <c r="R365" s="72"/>
      <c r="S365" s="72"/>
      <c r="T365" s="72"/>
      <c r="U365" s="72"/>
      <c r="V365" s="72"/>
      <c r="W365" s="72"/>
      <c r="X365" s="119"/>
    </row>
    <row r="366" spans="2:24" s="57" customFormat="1" x14ac:dyDescent="0.25">
      <c r="B366" s="71"/>
      <c r="C366" s="71"/>
      <c r="D366" s="71"/>
      <c r="E366" s="71"/>
      <c r="F366" s="71"/>
      <c r="G366" s="71"/>
      <c r="I366" s="119"/>
      <c r="K366" s="72"/>
      <c r="L366" s="73"/>
      <c r="M366" s="73"/>
      <c r="N366" s="71"/>
      <c r="O366" s="71"/>
      <c r="P366" s="119"/>
      <c r="R366" s="72"/>
      <c r="S366" s="72"/>
      <c r="T366" s="72"/>
      <c r="U366" s="72"/>
      <c r="V366" s="72"/>
      <c r="W366" s="72"/>
      <c r="X366" s="119"/>
    </row>
    <row r="367" spans="2:24" s="57" customFormat="1" x14ac:dyDescent="0.25">
      <c r="B367" s="71"/>
      <c r="C367" s="71"/>
      <c r="D367" s="71"/>
      <c r="E367" s="71"/>
      <c r="F367" s="71"/>
      <c r="G367" s="71"/>
      <c r="I367" s="119"/>
      <c r="K367" s="72"/>
      <c r="L367" s="73"/>
      <c r="M367" s="73"/>
      <c r="N367" s="71"/>
      <c r="O367" s="71"/>
      <c r="P367" s="119"/>
      <c r="R367" s="72"/>
      <c r="S367" s="72"/>
      <c r="T367" s="72"/>
      <c r="U367" s="72"/>
      <c r="V367" s="72"/>
      <c r="W367" s="72"/>
      <c r="X367" s="119"/>
    </row>
    <row r="368" spans="2:24" s="57" customFormat="1" x14ac:dyDescent="0.25">
      <c r="B368" s="71"/>
      <c r="C368" s="71"/>
      <c r="D368" s="71"/>
      <c r="E368" s="71"/>
      <c r="F368" s="71"/>
      <c r="G368" s="71"/>
      <c r="I368" s="119"/>
      <c r="K368" s="72"/>
      <c r="L368" s="73"/>
      <c r="M368" s="73"/>
      <c r="N368" s="71"/>
      <c r="O368" s="71"/>
      <c r="P368" s="119"/>
      <c r="R368" s="72"/>
      <c r="S368" s="72"/>
      <c r="T368" s="72"/>
      <c r="U368" s="72"/>
      <c r="V368" s="72"/>
      <c r="W368" s="72"/>
      <c r="X368" s="119"/>
    </row>
    <row r="369" spans="2:24" s="57" customFormat="1" x14ac:dyDescent="0.25">
      <c r="B369" s="71"/>
      <c r="C369" s="71"/>
      <c r="D369" s="71"/>
      <c r="E369" s="71"/>
      <c r="F369" s="71"/>
      <c r="G369" s="71"/>
      <c r="I369" s="119"/>
      <c r="K369" s="72"/>
      <c r="L369" s="73"/>
      <c r="M369" s="73"/>
      <c r="N369" s="71"/>
      <c r="O369" s="71"/>
      <c r="P369" s="119"/>
      <c r="R369" s="72"/>
      <c r="S369" s="72"/>
      <c r="T369" s="72"/>
      <c r="U369" s="72"/>
      <c r="V369" s="72"/>
      <c r="W369" s="72"/>
      <c r="X369" s="119"/>
    </row>
    <row r="370" spans="2:24" s="57" customFormat="1" x14ac:dyDescent="0.25">
      <c r="B370" s="71"/>
      <c r="C370" s="71"/>
      <c r="D370" s="71"/>
      <c r="E370" s="71"/>
      <c r="F370" s="71"/>
      <c r="G370" s="71"/>
      <c r="I370" s="119"/>
      <c r="K370" s="72"/>
      <c r="L370" s="73"/>
      <c r="M370" s="73"/>
      <c r="N370" s="71"/>
      <c r="O370" s="71"/>
      <c r="P370" s="119"/>
      <c r="R370" s="72"/>
      <c r="S370" s="72"/>
      <c r="T370" s="72"/>
      <c r="U370" s="72"/>
      <c r="V370" s="72"/>
      <c r="W370" s="72"/>
      <c r="X370" s="119"/>
    </row>
    <row r="371" spans="2:24" s="57" customFormat="1" x14ac:dyDescent="0.25">
      <c r="B371" s="71"/>
      <c r="C371" s="71"/>
      <c r="D371" s="71"/>
      <c r="E371" s="71"/>
      <c r="F371" s="71"/>
      <c r="G371" s="71"/>
      <c r="I371" s="119"/>
      <c r="K371" s="72"/>
      <c r="L371" s="73"/>
      <c r="M371" s="73"/>
      <c r="N371" s="71"/>
      <c r="O371" s="71"/>
      <c r="P371" s="119"/>
      <c r="R371" s="72"/>
      <c r="S371" s="72"/>
      <c r="T371" s="72"/>
      <c r="U371" s="72"/>
      <c r="V371" s="72"/>
      <c r="W371" s="72"/>
      <c r="X371" s="119"/>
    </row>
    <row r="372" spans="2:24" s="57" customFormat="1" x14ac:dyDescent="0.25">
      <c r="B372" s="71"/>
      <c r="C372" s="71"/>
      <c r="D372" s="71"/>
      <c r="E372" s="71"/>
      <c r="F372" s="71"/>
      <c r="G372" s="71"/>
      <c r="I372" s="119"/>
      <c r="K372" s="72"/>
      <c r="L372" s="73"/>
      <c r="M372" s="73"/>
      <c r="N372" s="71"/>
      <c r="O372" s="71"/>
      <c r="P372" s="119"/>
      <c r="R372" s="72"/>
      <c r="S372" s="72"/>
      <c r="T372" s="72"/>
      <c r="U372" s="72"/>
      <c r="V372" s="72"/>
      <c r="W372" s="72"/>
      <c r="X372" s="119"/>
    </row>
    <row r="373" spans="2:24" s="57" customFormat="1" x14ac:dyDescent="0.25">
      <c r="B373" s="71"/>
      <c r="C373" s="71"/>
      <c r="D373" s="71"/>
      <c r="E373" s="71"/>
      <c r="F373" s="71"/>
      <c r="G373" s="71"/>
      <c r="I373" s="119"/>
      <c r="K373" s="72"/>
      <c r="L373" s="73"/>
      <c r="M373" s="73"/>
      <c r="N373" s="71"/>
      <c r="O373" s="71"/>
      <c r="P373" s="119"/>
      <c r="R373" s="72"/>
      <c r="S373" s="72"/>
      <c r="T373" s="72"/>
      <c r="U373" s="72"/>
      <c r="V373" s="72"/>
      <c r="W373" s="72"/>
      <c r="X373" s="119"/>
    </row>
    <row r="374" spans="2:24" s="57" customFormat="1" x14ac:dyDescent="0.25">
      <c r="B374" s="71"/>
      <c r="C374" s="71"/>
      <c r="D374" s="71"/>
      <c r="E374" s="71"/>
      <c r="F374" s="71"/>
      <c r="G374" s="71"/>
      <c r="I374" s="119"/>
      <c r="K374" s="72"/>
      <c r="L374" s="73"/>
      <c r="M374" s="73"/>
      <c r="N374" s="71"/>
      <c r="O374" s="71"/>
      <c r="P374" s="119"/>
      <c r="R374" s="72"/>
      <c r="S374" s="72"/>
      <c r="T374" s="72"/>
      <c r="U374" s="72"/>
      <c r="V374" s="72"/>
      <c r="W374" s="72"/>
      <c r="X374" s="119"/>
    </row>
    <row r="375" spans="2:24" s="57" customFormat="1" x14ac:dyDescent="0.25">
      <c r="B375" s="71"/>
      <c r="C375" s="71"/>
      <c r="D375" s="71"/>
      <c r="E375" s="71"/>
      <c r="F375" s="71"/>
      <c r="G375" s="71"/>
      <c r="I375" s="119"/>
      <c r="K375" s="72"/>
      <c r="L375" s="73"/>
      <c r="M375" s="73"/>
      <c r="N375" s="71"/>
      <c r="O375" s="71"/>
      <c r="P375" s="119"/>
      <c r="R375" s="72"/>
      <c r="S375" s="72"/>
      <c r="T375" s="72"/>
      <c r="U375" s="72"/>
      <c r="V375" s="72"/>
      <c r="W375" s="72"/>
      <c r="X375" s="119"/>
    </row>
    <row r="376" spans="2:24" s="57" customFormat="1" x14ac:dyDescent="0.25">
      <c r="B376" s="71"/>
      <c r="C376" s="71"/>
      <c r="D376" s="71"/>
      <c r="E376" s="71"/>
      <c r="F376" s="71"/>
      <c r="G376" s="71"/>
      <c r="I376" s="119"/>
      <c r="K376" s="72"/>
      <c r="L376" s="73"/>
      <c r="M376" s="73"/>
      <c r="N376" s="71"/>
      <c r="O376" s="71"/>
      <c r="P376" s="119"/>
      <c r="R376" s="72"/>
      <c r="S376" s="72"/>
      <c r="T376" s="72"/>
      <c r="U376" s="72"/>
      <c r="V376" s="72"/>
      <c r="W376" s="72"/>
      <c r="X376" s="119"/>
    </row>
    <row r="377" spans="2:24" s="57" customFormat="1" x14ac:dyDescent="0.25">
      <c r="B377" s="71"/>
      <c r="C377" s="71"/>
      <c r="D377" s="71"/>
      <c r="E377" s="71"/>
      <c r="F377" s="71"/>
      <c r="G377" s="71"/>
      <c r="I377" s="119"/>
      <c r="K377" s="72"/>
      <c r="L377" s="73"/>
      <c r="M377" s="73"/>
      <c r="N377" s="71"/>
      <c r="O377" s="71"/>
      <c r="P377" s="119"/>
      <c r="R377" s="72"/>
      <c r="S377" s="72"/>
      <c r="T377" s="72"/>
      <c r="U377" s="72"/>
      <c r="V377" s="72"/>
      <c r="W377" s="72"/>
      <c r="X377" s="119"/>
    </row>
    <row r="378" spans="2:24" s="57" customFormat="1" x14ac:dyDescent="0.25">
      <c r="B378" s="71"/>
      <c r="C378" s="71"/>
      <c r="D378" s="71"/>
      <c r="E378" s="71"/>
      <c r="F378" s="71"/>
      <c r="G378" s="71"/>
      <c r="I378" s="119"/>
      <c r="K378" s="72"/>
      <c r="L378" s="73"/>
      <c r="M378" s="73"/>
      <c r="N378" s="71"/>
      <c r="O378" s="71"/>
      <c r="P378" s="119"/>
      <c r="R378" s="72"/>
      <c r="S378" s="72"/>
      <c r="T378" s="72"/>
      <c r="U378" s="72"/>
      <c r="V378" s="72"/>
      <c r="W378" s="72"/>
      <c r="X378" s="119"/>
    </row>
    <row r="379" spans="2:24" s="57" customFormat="1" x14ac:dyDescent="0.25">
      <c r="B379" s="71"/>
      <c r="C379" s="71"/>
      <c r="D379" s="71"/>
      <c r="E379" s="71"/>
      <c r="F379" s="71"/>
      <c r="G379" s="71"/>
      <c r="I379" s="119"/>
      <c r="K379" s="72"/>
      <c r="L379" s="73"/>
      <c r="M379" s="73"/>
      <c r="N379" s="71"/>
      <c r="O379" s="71"/>
      <c r="P379" s="119"/>
      <c r="R379" s="72"/>
      <c r="S379" s="72"/>
      <c r="T379" s="72"/>
      <c r="U379" s="72"/>
      <c r="V379" s="72"/>
      <c r="W379" s="72"/>
      <c r="X379" s="119"/>
    </row>
    <row r="380" spans="2:24" s="57" customFormat="1" x14ac:dyDescent="0.25">
      <c r="B380" s="71"/>
      <c r="C380" s="71"/>
      <c r="D380" s="71"/>
      <c r="E380" s="71"/>
      <c r="F380" s="71"/>
      <c r="G380" s="71"/>
      <c r="I380" s="119"/>
      <c r="K380" s="72"/>
      <c r="L380" s="73"/>
      <c r="M380" s="73"/>
      <c r="N380" s="71"/>
      <c r="O380" s="71"/>
      <c r="P380" s="119"/>
      <c r="R380" s="72"/>
      <c r="S380" s="72"/>
      <c r="T380" s="72"/>
      <c r="U380" s="72"/>
      <c r="V380" s="72"/>
      <c r="W380" s="72"/>
      <c r="X380" s="119"/>
    </row>
    <row r="381" spans="2:24" s="57" customFormat="1" x14ac:dyDescent="0.25">
      <c r="B381" s="71"/>
      <c r="C381" s="71"/>
      <c r="D381" s="71"/>
      <c r="E381" s="71"/>
      <c r="F381" s="71"/>
      <c r="G381" s="71"/>
      <c r="I381" s="119"/>
      <c r="K381" s="72"/>
      <c r="L381" s="73"/>
      <c r="M381" s="73"/>
      <c r="N381" s="71"/>
      <c r="O381" s="71"/>
      <c r="P381" s="119"/>
      <c r="R381" s="72"/>
      <c r="S381" s="72"/>
      <c r="T381" s="72"/>
      <c r="U381" s="72"/>
      <c r="V381" s="72"/>
      <c r="W381" s="72"/>
      <c r="X381" s="119"/>
    </row>
    <row r="382" spans="2:24" s="57" customFormat="1" x14ac:dyDescent="0.25">
      <c r="B382" s="71"/>
      <c r="C382" s="71"/>
      <c r="D382" s="71"/>
      <c r="E382" s="71"/>
      <c r="F382" s="71"/>
      <c r="G382" s="71"/>
      <c r="I382" s="119"/>
      <c r="K382" s="72"/>
      <c r="L382" s="73"/>
      <c r="M382" s="73"/>
      <c r="N382" s="71"/>
      <c r="O382" s="71"/>
      <c r="P382" s="119"/>
      <c r="R382" s="72"/>
      <c r="S382" s="72"/>
      <c r="T382" s="72"/>
      <c r="U382" s="72"/>
      <c r="V382" s="72"/>
      <c r="W382" s="72"/>
      <c r="X382" s="119"/>
    </row>
    <row r="383" spans="2:24" s="57" customFormat="1" x14ac:dyDescent="0.25">
      <c r="B383" s="71"/>
      <c r="C383" s="71"/>
      <c r="D383" s="71"/>
      <c r="E383" s="71"/>
      <c r="F383" s="71"/>
      <c r="G383" s="71"/>
      <c r="I383" s="119"/>
      <c r="K383" s="72"/>
      <c r="L383" s="73"/>
      <c r="M383" s="73"/>
      <c r="N383" s="71"/>
      <c r="O383" s="71"/>
      <c r="P383" s="119"/>
      <c r="R383" s="72"/>
      <c r="S383" s="72"/>
      <c r="T383" s="72"/>
      <c r="U383" s="72"/>
      <c r="V383" s="72"/>
      <c r="W383" s="72"/>
      <c r="X383" s="119"/>
    </row>
    <row r="384" spans="2:24" s="57" customFormat="1" x14ac:dyDescent="0.25">
      <c r="B384" s="71"/>
      <c r="C384" s="71"/>
      <c r="D384" s="71"/>
      <c r="E384" s="71"/>
      <c r="F384" s="71"/>
      <c r="G384" s="71"/>
      <c r="I384" s="119"/>
      <c r="K384" s="72"/>
      <c r="L384" s="73"/>
      <c r="M384" s="73"/>
      <c r="N384" s="71"/>
      <c r="O384" s="71"/>
      <c r="P384" s="119"/>
      <c r="R384" s="72"/>
      <c r="S384" s="72"/>
      <c r="T384" s="72"/>
      <c r="U384" s="72"/>
      <c r="V384" s="72"/>
      <c r="W384" s="72"/>
      <c r="X384" s="119"/>
    </row>
    <row r="385" spans="2:24" s="57" customFormat="1" x14ac:dyDescent="0.25">
      <c r="B385" s="71"/>
      <c r="C385" s="71"/>
      <c r="D385" s="71"/>
      <c r="E385" s="71"/>
      <c r="F385" s="71"/>
      <c r="G385" s="71"/>
      <c r="I385" s="119"/>
      <c r="K385" s="72"/>
      <c r="L385" s="73"/>
      <c r="M385" s="73"/>
      <c r="N385" s="71"/>
      <c r="O385" s="71"/>
      <c r="P385" s="119"/>
      <c r="R385" s="72"/>
      <c r="S385" s="72"/>
      <c r="T385" s="72"/>
      <c r="U385" s="72"/>
      <c r="V385" s="72"/>
      <c r="W385" s="72"/>
      <c r="X385" s="119"/>
    </row>
    <row r="386" spans="2:24" s="57" customFormat="1" x14ac:dyDescent="0.25">
      <c r="B386" s="71"/>
      <c r="C386" s="71"/>
      <c r="D386" s="71"/>
      <c r="E386" s="71"/>
      <c r="F386" s="71"/>
      <c r="G386" s="71"/>
      <c r="I386" s="119"/>
      <c r="K386" s="72"/>
      <c r="L386" s="73"/>
      <c r="M386" s="73"/>
      <c r="N386" s="71"/>
      <c r="O386" s="71"/>
      <c r="P386" s="119"/>
      <c r="R386" s="72"/>
      <c r="S386" s="72"/>
      <c r="T386" s="72"/>
      <c r="U386" s="72"/>
      <c r="V386" s="72"/>
      <c r="W386" s="72"/>
      <c r="X386" s="119"/>
    </row>
    <row r="387" spans="2:24" s="57" customFormat="1" x14ac:dyDescent="0.25">
      <c r="B387" s="71"/>
      <c r="C387" s="71"/>
      <c r="D387" s="71"/>
      <c r="E387" s="71"/>
      <c r="F387" s="71"/>
      <c r="G387" s="71"/>
      <c r="I387" s="119"/>
      <c r="K387" s="72"/>
      <c r="L387" s="73"/>
      <c r="M387" s="73"/>
      <c r="N387" s="71"/>
      <c r="O387" s="71"/>
      <c r="P387" s="119"/>
      <c r="R387" s="72"/>
      <c r="S387" s="72"/>
      <c r="T387" s="72"/>
      <c r="U387" s="72"/>
      <c r="V387" s="72"/>
      <c r="W387" s="72"/>
      <c r="X387" s="119"/>
    </row>
    <row r="388" spans="2:24" s="57" customFormat="1" x14ac:dyDescent="0.25">
      <c r="B388" s="71"/>
      <c r="C388" s="71"/>
      <c r="D388" s="71"/>
      <c r="E388" s="71"/>
      <c r="F388" s="71"/>
      <c r="G388" s="71"/>
      <c r="I388" s="119"/>
      <c r="K388" s="72"/>
      <c r="L388" s="73"/>
      <c r="M388" s="73"/>
      <c r="N388" s="71"/>
      <c r="O388" s="71"/>
      <c r="P388" s="119"/>
      <c r="R388" s="72"/>
      <c r="S388" s="72"/>
      <c r="T388" s="72"/>
      <c r="U388" s="72"/>
      <c r="V388" s="72"/>
      <c r="W388" s="72"/>
      <c r="X388" s="119"/>
    </row>
    <row r="389" spans="2:24" s="57" customFormat="1" x14ac:dyDescent="0.25">
      <c r="B389" s="71"/>
      <c r="C389" s="71"/>
      <c r="D389" s="71"/>
      <c r="E389" s="71"/>
      <c r="F389" s="71"/>
      <c r="G389" s="71"/>
      <c r="I389" s="119"/>
      <c r="K389" s="72"/>
      <c r="L389" s="73"/>
      <c r="M389" s="73"/>
      <c r="N389" s="71"/>
      <c r="O389" s="71"/>
      <c r="P389" s="119"/>
      <c r="R389" s="72"/>
      <c r="S389" s="72"/>
      <c r="T389" s="72"/>
      <c r="U389" s="72"/>
      <c r="V389" s="72"/>
      <c r="W389" s="72"/>
      <c r="X389" s="119"/>
    </row>
    <row r="390" spans="2:24" s="57" customFormat="1" x14ac:dyDescent="0.25">
      <c r="B390" s="71"/>
      <c r="C390" s="71"/>
      <c r="D390" s="71"/>
      <c r="E390" s="71"/>
      <c r="F390" s="71"/>
      <c r="G390" s="71"/>
      <c r="I390" s="119"/>
      <c r="K390" s="72"/>
      <c r="L390" s="73"/>
      <c r="M390" s="73"/>
      <c r="N390" s="71"/>
      <c r="O390" s="71"/>
      <c r="P390" s="119"/>
      <c r="R390" s="72"/>
      <c r="S390" s="72"/>
      <c r="T390" s="72"/>
      <c r="U390" s="72"/>
      <c r="V390" s="72"/>
      <c r="W390" s="72"/>
      <c r="X390" s="119"/>
    </row>
    <row r="391" spans="2:24" s="57" customFormat="1" x14ac:dyDescent="0.25">
      <c r="B391" s="71"/>
      <c r="C391" s="71"/>
      <c r="D391" s="71"/>
      <c r="E391" s="71"/>
      <c r="F391" s="71"/>
      <c r="G391" s="71"/>
      <c r="I391" s="119"/>
      <c r="K391" s="72"/>
      <c r="L391" s="73"/>
      <c r="M391" s="73"/>
      <c r="N391" s="71"/>
      <c r="O391" s="71"/>
      <c r="P391" s="119"/>
      <c r="R391" s="72"/>
      <c r="S391" s="72"/>
      <c r="T391" s="72"/>
      <c r="U391" s="72"/>
      <c r="V391" s="72"/>
      <c r="W391" s="72"/>
      <c r="X391" s="119"/>
    </row>
    <row r="392" spans="2:24" s="57" customFormat="1" x14ac:dyDescent="0.25">
      <c r="B392" s="71"/>
      <c r="C392" s="71"/>
      <c r="D392" s="71"/>
      <c r="E392" s="71"/>
      <c r="F392" s="71"/>
      <c r="G392" s="71"/>
      <c r="I392" s="119"/>
      <c r="K392" s="72"/>
      <c r="L392" s="73"/>
      <c r="M392" s="73"/>
      <c r="N392" s="71"/>
      <c r="O392" s="71"/>
      <c r="P392" s="119"/>
      <c r="R392" s="72"/>
      <c r="S392" s="72"/>
      <c r="T392" s="72"/>
      <c r="U392" s="72"/>
      <c r="V392" s="72"/>
      <c r="W392" s="72"/>
      <c r="X392" s="119"/>
    </row>
    <row r="393" spans="2:24" s="57" customFormat="1" x14ac:dyDescent="0.25">
      <c r="B393" s="71"/>
      <c r="C393" s="71"/>
      <c r="D393" s="71"/>
      <c r="E393" s="71"/>
      <c r="F393" s="71"/>
      <c r="G393" s="71"/>
      <c r="I393" s="119"/>
      <c r="K393" s="72"/>
      <c r="L393" s="73"/>
      <c r="M393" s="73"/>
      <c r="N393" s="71"/>
      <c r="O393" s="71"/>
      <c r="P393" s="119"/>
      <c r="R393" s="72"/>
      <c r="S393" s="72"/>
      <c r="T393" s="72"/>
      <c r="U393" s="72"/>
      <c r="V393" s="72"/>
      <c r="W393" s="72"/>
      <c r="X393" s="119"/>
    </row>
    <row r="394" spans="2:24" s="57" customFormat="1" x14ac:dyDescent="0.25">
      <c r="B394" s="71"/>
      <c r="C394" s="71"/>
      <c r="D394" s="71"/>
      <c r="E394" s="71"/>
      <c r="F394" s="71"/>
      <c r="G394" s="71"/>
      <c r="I394" s="119"/>
      <c r="K394" s="72"/>
      <c r="L394" s="73"/>
      <c r="M394" s="73"/>
      <c r="N394" s="71"/>
      <c r="O394" s="71"/>
      <c r="P394" s="119"/>
      <c r="R394" s="72"/>
      <c r="S394" s="72"/>
      <c r="T394" s="72"/>
      <c r="U394" s="72"/>
      <c r="V394" s="72"/>
      <c r="W394" s="72"/>
      <c r="X394" s="119"/>
    </row>
    <row r="395" spans="2:24" s="57" customFormat="1" x14ac:dyDescent="0.25">
      <c r="B395" s="71"/>
      <c r="C395" s="71"/>
      <c r="D395" s="71"/>
      <c r="E395" s="71"/>
      <c r="F395" s="71"/>
      <c r="G395" s="71"/>
      <c r="I395" s="119"/>
      <c r="K395" s="72"/>
      <c r="L395" s="73"/>
      <c r="M395" s="73"/>
      <c r="N395" s="71"/>
      <c r="O395" s="71"/>
      <c r="P395" s="119"/>
      <c r="R395" s="72"/>
      <c r="S395" s="72"/>
      <c r="T395" s="72"/>
      <c r="U395" s="72"/>
      <c r="V395" s="72"/>
      <c r="W395" s="72"/>
      <c r="X395" s="119"/>
    </row>
    <row r="396" spans="2:24" s="57" customFormat="1" x14ac:dyDescent="0.25">
      <c r="B396" s="71"/>
      <c r="C396" s="71"/>
      <c r="D396" s="71"/>
      <c r="E396" s="71"/>
      <c r="F396" s="71"/>
      <c r="G396" s="71"/>
      <c r="I396" s="119"/>
      <c r="K396" s="72"/>
      <c r="L396" s="73"/>
      <c r="M396" s="73"/>
      <c r="N396" s="71"/>
      <c r="O396" s="71"/>
      <c r="P396" s="119"/>
      <c r="R396" s="72"/>
      <c r="S396" s="72"/>
      <c r="T396" s="72"/>
      <c r="U396" s="72"/>
      <c r="V396" s="72"/>
      <c r="W396" s="72"/>
      <c r="X396" s="119"/>
    </row>
    <row r="397" spans="2:24" s="57" customFormat="1" x14ac:dyDescent="0.25">
      <c r="B397" s="71"/>
      <c r="C397" s="71"/>
      <c r="D397" s="71"/>
      <c r="E397" s="71"/>
      <c r="F397" s="71"/>
      <c r="G397" s="71"/>
      <c r="I397" s="119"/>
      <c r="K397" s="72"/>
      <c r="L397" s="73"/>
      <c r="M397" s="73"/>
      <c r="N397" s="71"/>
      <c r="O397" s="71"/>
      <c r="P397" s="119"/>
      <c r="R397" s="72"/>
      <c r="S397" s="72"/>
      <c r="T397" s="72"/>
      <c r="U397" s="72"/>
      <c r="V397" s="72"/>
      <c r="W397" s="72"/>
      <c r="X397" s="119"/>
    </row>
    <row r="398" spans="2:24" s="57" customFormat="1" x14ac:dyDescent="0.25">
      <c r="B398" s="71"/>
      <c r="C398" s="71"/>
      <c r="D398" s="71"/>
      <c r="E398" s="71"/>
      <c r="F398" s="71"/>
      <c r="G398" s="71"/>
      <c r="I398" s="119"/>
      <c r="K398" s="72"/>
      <c r="L398" s="73"/>
      <c r="M398" s="73"/>
      <c r="N398" s="71"/>
      <c r="O398" s="71"/>
      <c r="P398" s="119"/>
      <c r="R398" s="72"/>
      <c r="S398" s="72"/>
      <c r="T398" s="72"/>
      <c r="U398" s="72"/>
      <c r="V398" s="72"/>
      <c r="W398" s="72"/>
      <c r="X398" s="119"/>
    </row>
    <row r="399" spans="2:24" s="57" customFormat="1" x14ac:dyDescent="0.25">
      <c r="B399" s="71"/>
      <c r="C399" s="71"/>
      <c r="D399" s="71"/>
      <c r="E399" s="71"/>
      <c r="F399" s="71"/>
      <c r="G399" s="71"/>
      <c r="I399" s="119"/>
      <c r="K399" s="72"/>
      <c r="L399" s="73"/>
      <c r="M399" s="73"/>
      <c r="N399" s="71"/>
      <c r="O399" s="71"/>
      <c r="P399" s="119"/>
      <c r="R399" s="72"/>
      <c r="S399" s="72"/>
      <c r="T399" s="72"/>
      <c r="U399" s="72"/>
      <c r="V399" s="72"/>
      <c r="W399" s="72"/>
      <c r="X399" s="119"/>
    </row>
    <row r="400" spans="2:24" s="57" customFormat="1" x14ac:dyDescent="0.25">
      <c r="B400" s="71"/>
      <c r="C400" s="71"/>
      <c r="D400" s="71"/>
      <c r="E400" s="71"/>
      <c r="F400" s="71"/>
      <c r="G400" s="71"/>
      <c r="I400" s="119"/>
      <c r="K400" s="72"/>
      <c r="L400" s="73"/>
      <c r="M400" s="73"/>
      <c r="N400" s="71"/>
      <c r="O400" s="71"/>
      <c r="P400" s="119"/>
      <c r="R400" s="72"/>
      <c r="S400" s="72"/>
      <c r="T400" s="72"/>
      <c r="U400" s="72"/>
      <c r="V400" s="72"/>
      <c r="W400" s="72"/>
      <c r="X400" s="119"/>
    </row>
    <row r="401" spans="2:24" s="57" customFormat="1" x14ac:dyDescent="0.25">
      <c r="B401" s="71"/>
      <c r="C401" s="71"/>
      <c r="D401" s="71"/>
      <c r="E401" s="71"/>
      <c r="F401" s="71"/>
      <c r="G401" s="71"/>
      <c r="I401" s="119"/>
      <c r="K401" s="72"/>
      <c r="L401" s="73"/>
      <c r="M401" s="73"/>
      <c r="N401" s="71"/>
      <c r="O401" s="71"/>
      <c r="P401" s="119"/>
      <c r="R401" s="72"/>
      <c r="S401" s="72"/>
      <c r="T401" s="72"/>
      <c r="U401" s="72"/>
      <c r="V401" s="72"/>
      <c r="W401" s="72"/>
      <c r="X401" s="119"/>
    </row>
    <row r="402" spans="2:24" s="57" customFormat="1" x14ac:dyDescent="0.25">
      <c r="B402" s="71"/>
      <c r="C402" s="71"/>
      <c r="D402" s="71"/>
      <c r="E402" s="71"/>
      <c r="F402" s="71"/>
      <c r="G402" s="71"/>
      <c r="I402" s="119"/>
      <c r="K402" s="72"/>
      <c r="L402" s="73"/>
      <c r="M402" s="73"/>
      <c r="N402" s="71"/>
      <c r="O402" s="71"/>
      <c r="P402" s="119"/>
      <c r="R402" s="72"/>
      <c r="S402" s="72"/>
      <c r="T402" s="72"/>
      <c r="U402" s="72"/>
      <c r="V402" s="72"/>
      <c r="W402" s="72"/>
      <c r="X402" s="119"/>
    </row>
    <row r="403" spans="2:24" s="57" customFormat="1" x14ac:dyDescent="0.25">
      <c r="B403" s="71"/>
      <c r="C403" s="71"/>
      <c r="D403" s="71"/>
      <c r="E403" s="71"/>
      <c r="F403" s="71"/>
      <c r="G403" s="71"/>
      <c r="I403" s="119"/>
      <c r="K403" s="72"/>
      <c r="L403" s="73"/>
      <c r="M403" s="73"/>
      <c r="N403" s="71"/>
      <c r="O403" s="71"/>
      <c r="P403" s="119"/>
      <c r="R403" s="72"/>
      <c r="S403" s="72"/>
      <c r="T403" s="72"/>
      <c r="U403" s="72"/>
      <c r="V403" s="72"/>
      <c r="W403" s="72"/>
      <c r="X403" s="119"/>
    </row>
    <row r="404" spans="2:24" s="57" customFormat="1" x14ac:dyDescent="0.25">
      <c r="B404" s="71"/>
      <c r="C404" s="71"/>
      <c r="D404" s="71"/>
      <c r="E404" s="71"/>
      <c r="F404" s="71"/>
      <c r="G404" s="71"/>
      <c r="I404" s="119"/>
      <c r="K404" s="72"/>
      <c r="L404" s="73"/>
      <c r="M404" s="73"/>
      <c r="N404" s="71"/>
      <c r="O404" s="71"/>
      <c r="P404" s="119"/>
      <c r="R404" s="72"/>
      <c r="S404" s="72"/>
      <c r="T404" s="72"/>
      <c r="U404" s="72"/>
      <c r="V404" s="72"/>
      <c r="W404" s="72"/>
      <c r="X404" s="119"/>
    </row>
    <row r="405" spans="2:24" s="57" customFormat="1" x14ac:dyDescent="0.25">
      <c r="B405" s="71"/>
      <c r="C405" s="71"/>
      <c r="D405" s="71"/>
      <c r="E405" s="71"/>
      <c r="F405" s="71"/>
      <c r="G405" s="71"/>
      <c r="I405" s="119"/>
      <c r="K405" s="72"/>
      <c r="L405" s="73"/>
      <c r="M405" s="73"/>
      <c r="N405" s="71"/>
      <c r="O405" s="71"/>
      <c r="P405" s="119"/>
      <c r="R405" s="72"/>
      <c r="S405" s="72"/>
      <c r="T405" s="72"/>
      <c r="U405" s="72"/>
      <c r="V405" s="72"/>
      <c r="W405" s="72"/>
      <c r="X405" s="119"/>
    </row>
    <row r="406" spans="2:24" s="57" customFormat="1" x14ac:dyDescent="0.25">
      <c r="B406" s="71"/>
      <c r="C406" s="71"/>
      <c r="D406" s="71"/>
      <c r="E406" s="71"/>
      <c r="F406" s="71"/>
      <c r="G406" s="71"/>
      <c r="I406" s="119"/>
      <c r="K406" s="72"/>
      <c r="L406" s="73"/>
      <c r="M406" s="73"/>
      <c r="N406" s="71"/>
      <c r="O406" s="71"/>
      <c r="P406" s="119"/>
      <c r="R406" s="72"/>
      <c r="S406" s="72"/>
      <c r="T406" s="72"/>
      <c r="U406" s="72"/>
      <c r="V406" s="72"/>
      <c r="W406" s="72"/>
      <c r="X406" s="119"/>
    </row>
    <row r="407" spans="2:24" s="57" customFormat="1" x14ac:dyDescent="0.25">
      <c r="B407" s="71"/>
      <c r="C407" s="71"/>
      <c r="D407" s="71"/>
      <c r="E407" s="71"/>
      <c r="F407" s="71"/>
      <c r="G407" s="71"/>
      <c r="I407" s="119"/>
      <c r="K407" s="72"/>
      <c r="L407" s="73"/>
      <c r="M407" s="73"/>
      <c r="N407" s="71"/>
      <c r="O407" s="71"/>
      <c r="P407" s="119"/>
      <c r="R407" s="72"/>
      <c r="S407" s="72"/>
      <c r="T407" s="72"/>
      <c r="U407" s="72"/>
      <c r="V407" s="72"/>
      <c r="W407" s="72"/>
      <c r="X407" s="119"/>
    </row>
    <row r="408" spans="2:24" s="57" customFormat="1" x14ac:dyDescent="0.25">
      <c r="B408" s="71"/>
      <c r="C408" s="71"/>
      <c r="D408" s="71"/>
      <c r="E408" s="71"/>
      <c r="F408" s="71"/>
      <c r="G408" s="71"/>
      <c r="I408" s="119"/>
      <c r="K408" s="72"/>
      <c r="L408" s="73"/>
      <c r="M408" s="73"/>
      <c r="N408" s="71"/>
      <c r="O408" s="71"/>
      <c r="P408" s="119"/>
      <c r="R408" s="72"/>
      <c r="S408" s="72"/>
      <c r="T408" s="72"/>
      <c r="U408" s="72"/>
      <c r="V408" s="72"/>
      <c r="W408" s="72"/>
      <c r="X408" s="119"/>
    </row>
    <row r="409" spans="2:24" s="57" customFormat="1" x14ac:dyDescent="0.25">
      <c r="B409" s="71"/>
      <c r="C409" s="71"/>
      <c r="D409" s="71"/>
      <c r="E409" s="71"/>
      <c r="F409" s="71"/>
      <c r="G409" s="71"/>
      <c r="I409" s="119"/>
      <c r="K409" s="72"/>
      <c r="L409" s="73"/>
      <c r="M409" s="73"/>
      <c r="N409" s="71"/>
      <c r="O409" s="71"/>
      <c r="P409" s="119"/>
      <c r="R409" s="72"/>
      <c r="S409" s="72"/>
      <c r="T409" s="72"/>
      <c r="U409" s="72"/>
      <c r="V409" s="72"/>
      <c r="W409" s="72"/>
      <c r="X409" s="119"/>
    </row>
    <row r="410" spans="2:24" s="57" customFormat="1" x14ac:dyDescent="0.25">
      <c r="B410" s="71"/>
      <c r="C410" s="71"/>
      <c r="D410" s="71"/>
      <c r="E410" s="71"/>
      <c r="F410" s="71"/>
      <c r="G410" s="71"/>
      <c r="I410" s="119"/>
      <c r="K410" s="72"/>
      <c r="L410" s="73"/>
      <c r="M410" s="73"/>
      <c r="N410" s="71"/>
      <c r="O410" s="71"/>
      <c r="P410" s="119"/>
      <c r="R410" s="72"/>
      <c r="S410" s="72"/>
      <c r="T410" s="72"/>
      <c r="U410" s="72"/>
      <c r="V410" s="72"/>
      <c r="W410" s="72"/>
      <c r="X410" s="119"/>
    </row>
    <row r="411" spans="2:24" s="57" customFormat="1" x14ac:dyDescent="0.25">
      <c r="B411" s="71"/>
      <c r="C411" s="71"/>
      <c r="D411" s="71"/>
      <c r="E411" s="71"/>
      <c r="F411" s="71"/>
      <c r="G411" s="71"/>
      <c r="I411" s="119"/>
      <c r="K411" s="72"/>
      <c r="L411" s="73"/>
      <c r="M411" s="73"/>
      <c r="N411" s="71"/>
      <c r="O411" s="71"/>
      <c r="P411" s="119"/>
      <c r="R411" s="72"/>
      <c r="S411" s="72"/>
      <c r="T411" s="72"/>
      <c r="U411" s="72"/>
      <c r="V411" s="72"/>
      <c r="W411" s="72"/>
      <c r="X411" s="119"/>
    </row>
    <row r="412" spans="2:24" s="57" customFormat="1" x14ac:dyDescent="0.25">
      <c r="B412" s="71"/>
      <c r="C412" s="71"/>
      <c r="D412" s="71"/>
      <c r="E412" s="71"/>
      <c r="F412" s="71"/>
      <c r="G412" s="71"/>
      <c r="I412" s="119"/>
      <c r="K412" s="72"/>
      <c r="L412" s="73"/>
      <c r="M412" s="73"/>
      <c r="N412" s="71"/>
      <c r="O412" s="71"/>
      <c r="P412" s="119"/>
      <c r="R412" s="72"/>
      <c r="S412" s="72"/>
      <c r="T412" s="72"/>
      <c r="U412" s="72"/>
      <c r="V412" s="72"/>
      <c r="W412" s="72"/>
      <c r="X412" s="119"/>
    </row>
    <row r="413" spans="2:24" s="57" customFormat="1" x14ac:dyDescent="0.25">
      <c r="B413" s="71"/>
      <c r="C413" s="71"/>
      <c r="D413" s="71"/>
      <c r="E413" s="71"/>
      <c r="F413" s="71"/>
      <c r="G413" s="71"/>
      <c r="I413" s="119"/>
      <c r="K413" s="72"/>
      <c r="L413" s="73"/>
      <c r="M413" s="73"/>
      <c r="N413" s="71"/>
      <c r="O413" s="71"/>
      <c r="P413" s="119"/>
      <c r="R413" s="72"/>
      <c r="S413" s="72"/>
      <c r="T413" s="72"/>
      <c r="U413" s="72"/>
      <c r="V413" s="72"/>
      <c r="W413" s="72"/>
      <c r="X413" s="119"/>
    </row>
    <row r="414" spans="2:24" s="57" customFormat="1" x14ac:dyDescent="0.25">
      <c r="B414" s="71"/>
      <c r="C414" s="71"/>
      <c r="D414" s="71"/>
      <c r="E414" s="71"/>
      <c r="F414" s="71"/>
      <c r="G414" s="71"/>
      <c r="I414" s="119"/>
      <c r="K414" s="72"/>
      <c r="L414" s="73"/>
      <c r="M414" s="73"/>
      <c r="N414" s="71"/>
      <c r="O414" s="71"/>
      <c r="P414" s="119"/>
      <c r="R414" s="72"/>
      <c r="S414" s="72"/>
      <c r="T414" s="72"/>
      <c r="U414" s="72"/>
      <c r="V414" s="72"/>
      <c r="W414" s="72"/>
      <c r="X414" s="119"/>
    </row>
    <row r="415" spans="2:24" s="57" customFormat="1" x14ac:dyDescent="0.25">
      <c r="B415" s="71"/>
      <c r="C415" s="71"/>
      <c r="D415" s="71"/>
      <c r="E415" s="71"/>
      <c r="F415" s="71"/>
      <c r="G415" s="71"/>
      <c r="I415" s="119"/>
      <c r="K415" s="72"/>
      <c r="L415" s="73"/>
      <c r="M415" s="73"/>
      <c r="N415" s="71"/>
      <c r="O415" s="71"/>
      <c r="P415" s="119"/>
      <c r="R415" s="72"/>
      <c r="S415" s="72"/>
      <c r="T415" s="72"/>
      <c r="U415" s="72"/>
      <c r="V415" s="72"/>
      <c r="W415" s="72"/>
      <c r="X415" s="119"/>
    </row>
    <row r="416" spans="2:24" s="57" customFormat="1" x14ac:dyDescent="0.25">
      <c r="B416" s="71"/>
      <c r="C416" s="71"/>
      <c r="D416" s="71"/>
      <c r="E416" s="71"/>
      <c r="F416" s="71"/>
      <c r="G416" s="71"/>
      <c r="I416" s="119"/>
      <c r="K416" s="72"/>
      <c r="L416" s="73"/>
      <c r="M416" s="73"/>
      <c r="N416" s="71"/>
      <c r="O416" s="71"/>
      <c r="P416" s="119"/>
      <c r="R416" s="72"/>
      <c r="S416" s="72"/>
      <c r="T416" s="72"/>
      <c r="U416" s="72"/>
      <c r="V416" s="72"/>
      <c r="W416" s="72"/>
      <c r="X416" s="119"/>
    </row>
    <row r="417" spans="2:24" s="57" customFormat="1" x14ac:dyDescent="0.25">
      <c r="B417" s="71"/>
      <c r="C417" s="71"/>
      <c r="D417" s="71"/>
      <c r="E417" s="71"/>
      <c r="F417" s="71"/>
      <c r="G417" s="71"/>
      <c r="I417" s="119"/>
      <c r="K417" s="72"/>
      <c r="L417" s="73"/>
      <c r="M417" s="73"/>
      <c r="N417" s="71"/>
      <c r="O417" s="71"/>
      <c r="P417" s="119"/>
      <c r="R417" s="72"/>
      <c r="S417" s="72"/>
      <c r="T417" s="72"/>
      <c r="U417" s="72"/>
      <c r="V417" s="72"/>
      <c r="W417" s="72"/>
      <c r="X417" s="119"/>
    </row>
    <row r="418" spans="2:24" s="57" customFormat="1" x14ac:dyDescent="0.25">
      <c r="B418" s="71"/>
      <c r="C418" s="71"/>
      <c r="D418" s="71"/>
      <c r="E418" s="71"/>
      <c r="F418" s="71"/>
      <c r="G418" s="71"/>
      <c r="I418" s="119"/>
      <c r="K418" s="72"/>
      <c r="L418" s="73"/>
      <c r="M418" s="73"/>
      <c r="N418" s="71"/>
      <c r="O418" s="71"/>
      <c r="P418" s="119"/>
      <c r="R418" s="72"/>
      <c r="S418" s="72"/>
      <c r="T418" s="72"/>
      <c r="U418" s="72"/>
      <c r="V418" s="72"/>
      <c r="W418" s="72"/>
      <c r="X418" s="119"/>
    </row>
    <row r="419" spans="2:24" s="57" customFormat="1" x14ac:dyDescent="0.25">
      <c r="B419" s="71"/>
      <c r="C419" s="71"/>
      <c r="D419" s="71"/>
      <c r="E419" s="71"/>
      <c r="F419" s="71"/>
      <c r="G419" s="71"/>
      <c r="I419" s="119"/>
      <c r="K419" s="72"/>
      <c r="L419" s="73"/>
      <c r="M419" s="73"/>
      <c r="N419" s="71"/>
      <c r="O419" s="71"/>
      <c r="P419" s="119"/>
      <c r="R419" s="72"/>
      <c r="S419" s="72"/>
      <c r="T419" s="72"/>
      <c r="U419" s="72"/>
      <c r="V419" s="72"/>
      <c r="W419" s="72"/>
      <c r="X419" s="119"/>
    </row>
    <row r="420" spans="2:24" s="57" customFormat="1" x14ac:dyDescent="0.25">
      <c r="B420" s="71"/>
      <c r="C420" s="71"/>
      <c r="D420" s="71"/>
      <c r="E420" s="71"/>
      <c r="F420" s="71"/>
      <c r="G420" s="71"/>
      <c r="I420" s="119"/>
      <c r="K420" s="72"/>
      <c r="L420" s="73"/>
      <c r="M420" s="73"/>
      <c r="N420" s="71"/>
      <c r="O420" s="71"/>
      <c r="P420" s="119"/>
      <c r="R420" s="72"/>
      <c r="S420" s="72"/>
      <c r="T420" s="72"/>
      <c r="U420" s="72"/>
      <c r="V420" s="72"/>
      <c r="W420" s="72"/>
      <c r="X420" s="119"/>
    </row>
    <row r="421" spans="2:24" s="57" customFormat="1" x14ac:dyDescent="0.25">
      <c r="B421" s="71"/>
      <c r="C421" s="71"/>
      <c r="D421" s="71"/>
      <c r="E421" s="71"/>
      <c r="F421" s="71"/>
      <c r="G421" s="71"/>
      <c r="I421" s="119"/>
      <c r="K421" s="72"/>
      <c r="L421" s="73"/>
      <c r="M421" s="73"/>
      <c r="N421" s="71"/>
      <c r="O421" s="71"/>
      <c r="P421" s="119"/>
      <c r="R421" s="72"/>
      <c r="S421" s="72"/>
      <c r="T421" s="72"/>
      <c r="U421" s="72"/>
      <c r="V421" s="72"/>
      <c r="W421" s="72"/>
      <c r="X421" s="119"/>
    </row>
    <row r="422" spans="2:24" s="57" customFormat="1" x14ac:dyDescent="0.25">
      <c r="B422" s="71"/>
      <c r="C422" s="71"/>
      <c r="D422" s="71"/>
      <c r="E422" s="71"/>
      <c r="F422" s="71"/>
      <c r="G422" s="71"/>
      <c r="I422" s="119"/>
      <c r="K422" s="72"/>
      <c r="L422" s="73"/>
      <c r="M422" s="73"/>
      <c r="N422" s="71"/>
      <c r="O422" s="71"/>
      <c r="P422" s="119"/>
      <c r="R422" s="72"/>
      <c r="S422" s="72"/>
      <c r="T422" s="72"/>
      <c r="U422" s="72"/>
      <c r="V422" s="72"/>
      <c r="W422" s="72"/>
      <c r="X422" s="119"/>
    </row>
    <row r="423" spans="2:24" s="57" customFormat="1" x14ac:dyDescent="0.25">
      <c r="B423" s="71"/>
      <c r="C423" s="71"/>
      <c r="D423" s="71"/>
      <c r="E423" s="71"/>
      <c r="F423" s="71"/>
      <c r="G423" s="71"/>
      <c r="I423" s="119"/>
      <c r="K423" s="72"/>
      <c r="L423" s="73"/>
      <c r="M423" s="73"/>
      <c r="N423" s="71"/>
      <c r="O423" s="71"/>
      <c r="P423" s="119"/>
      <c r="R423" s="72"/>
      <c r="S423" s="72"/>
      <c r="T423" s="72"/>
      <c r="U423" s="72"/>
      <c r="V423" s="72"/>
      <c r="W423" s="72"/>
      <c r="X423" s="119"/>
    </row>
    <row r="424" spans="2:24" s="57" customFormat="1" x14ac:dyDescent="0.25">
      <c r="B424" s="71"/>
      <c r="C424" s="71"/>
      <c r="D424" s="71"/>
      <c r="E424" s="71"/>
      <c r="F424" s="71"/>
      <c r="G424" s="71"/>
      <c r="I424" s="119"/>
      <c r="K424" s="72"/>
      <c r="L424" s="73"/>
      <c r="M424" s="73"/>
      <c r="N424" s="71"/>
      <c r="O424" s="71"/>
      <c r="P424" s="119"/>
      <c r="R424" s="72"/>
      <c r="S424" s="72"/>
      <c r="T424" s="72"/>
      <c r="U424" s="72"/>
      <c r="V424" s="72"/>
      <c r="W424" s="72"/>
      <c r="X424" s="119"/>
    </row>
    <row r="425" spans="2:24" s="57" customFormat="1" x14ac:dyDescent="0.25">
      <c r="B425" s="71"/>
      <c r="C425" s="71"/>
      <c r="D425" s="71"/>
      <c r="E425" s="71"/>
      <c r="F425" s="71"/>
      <c r="G425" s="71"/>
      <c r="I425" s="119"/>
      <c r="K425" s="72"/>
      <c r="L425" s="73"/>
      <c r="M425" s="73"/>
      <c r="N425" s="71"/>
      <c r="O425" s="71"/>
      <c r="P425" s="119"/>
      <c r="R425" s="72"/>
      <c r="S425" s="72"/>
      <c r="T425" s="72"/>
      <c r="U425" s="72"/>
      <c r="V425" s="72"/>
      <c r="W425" s="72"/>
      <c r="X425" s="119"/>
    </row>
    <row r="426" spans="2:24" s="57" customFormat="1" x14ac:dyDescent="0.25">
      <c r="B426" s="71"/>
      <c r="C426" s="71"/>
      <c r="D426" s="71"/>
      <c r="E426" s="71"/>
      <c r="F426" s="71"/>
      <c r="G426" s="71"/>
      <c r="I426" s="119"/>
      <c r="K426" s="72"/>
      <c r="L426" s="73"/>
      <c r="M426" s="73"/>
      <c r="N426" s="71"/>
      <c r="O426" s="71"/>
      <c r="P426" s="119"/>
      <c r="R426" s="72"/>
      <c r="S426" s="72"/>
      <c r="T426" s="72"/>
      <c r="U426" s="72"/>
      <c r="V426" s="72"/>
      <c r="W426" s="72"/>
      <c r="X426" s="119"/>
    </row>
    <row r="427" spans="2:24" s="57" customFormat="1" x14ac:dyDescent="0.25">
      <c r="B427" s="71"/>
      <c r="C427" s="71"/>
      <c r="D427" s="71"/>
      <c r="E427" s="71"/>
      <c r="F427" s="71"/>
      <c r="G427" s="71"/>
      <c r="I427" s="119"/>
      <c r="K427" s="72"/>
      <c r="L427" s="73"/>
      <c r="M427" s="73"/>
      <c r="N427" s="71"/>
      <c r="O427" s="71"/>
      <c r="P427" s="119"/>
      <c r="R427" s="72"/>
      <c r="S427" s="72"/>
      <c r="T427" s="72"/>
      <c r="U427" s="72"/>
      <c r="V427" s="72"/>
      <c r="W427" s="72"/>
      <c r="X427" s="119"/>
    </row>
    <row r="428" spans="2:24" s="57" customFormat="1" x14ac:dyDescent="0.25">
      <c r="B428" s="71"/>
      <c r="C428" s="71"/>
      <c r="D428" s="71"/>
      <c r="E428" s="71"/>
      <c r="F428" s="71"/>
      <c r="G428" s="71"/>
      <c r="I428" s="119"/>
      <c r="K428" s="72"/>
      <c r="L428" s="73"/>
      <c r="M428" s="73"/>
      <c r="N428" s="71"/>
      <c r="O428" s="71"/>
      <c r="P428" s="119"/>
      <c r="R428" s="72"/>
      <c r="S428" s="72"/>
      <c r="T428" s="72"/>
      <c r="U428" s="72"/>
      <c r="V428" s="72"/>
      <c r="W428" s="72"/>
      <c r="X428" s="119"/>
    </row>
    <row r="429" spans="2:24" s="57" customFormat="1" x14ac:dyDescent="0.25">
      <c r="B429" s="71"/>
      <c r="C429" s="71"/>
      <c r="D429" s="71"/>
      <c r="E429" s="71"/>
      <c r="F429" s="71"/>
      <c r="G429" s="71"/>
      <c r="I429" s="119"/>
      <c r="K429" s="72"/>
      <c r="L429" s="73"/>
      <c r="M429" s="73"/>
      <c r="N429" s="71"/>
      <c r="O429" s="71"/>
      <c r="P429" s="119"/>
      <c r="R429" s="72"/>
      <c r="S429" s="72"/>
      <c r="T429" s="72"/>
      <c r="U429" s="72"/>
      <c r="V429" s="72"/>
      <c r="W429" s="72"/>
      <c r="X429" s="119"/>
    </row>
    <row r="430" spans="2:24" s="57" customFormat="1" x14ac:dyDescent="0.25">
      <c r="B430" s="71"/>
      <c r="C430" s="71"/>
      <c r="D430" s="71"/>
      <c r="E430" s="71"/>
      <c r="F430" s="71"/>
      <c r="G430" s="71"/>
      <c r="I430" s="119"/>
      <c r="K430" s="72"/>
      <c r="L430" s="73"/>
      <c r="M430" s="73"/>
      <c r="N430" s="71"/>
      <c r="O430" s="71"/>
      <c r="P430" s="119"/>
      <c r="R430" s="72"/>
      <c r="S430" s="72"/>
      <c r="T430" s="72"/>
      <c r="U430" s="72"/>
      <c r="V430" s="72"/>
      <c r="W430" s="72"/>
      <c r="X430" s="119"/>
    </row>
    <row r="431" spans="2:24" s="57" customFormat="1" x14ac:dyDescent="0.25">
      <c r="B431" s="71"/>
      <c r="C431" s="71"/>
      <c r="D431" s="71"/>
      <c r="E431" s="71"/>
      <c r="F431" s="71"/>
      <c r="G431" s="71"/>
      <c r="I431" s="119"/>
      <c r="K431" s="72"/>
      <c r="L431" s="73"/>
      <c r="M431" s="73"/>
      <c r="N431" s="71"/>
      <c r="O431" s="71"/>
      <c r="P431" s="119"/>
      <c r="R431" s="72"/>
      <c r="S431" s="72"/>
      <c r="T431" s="72"/>
      <c r="U431" s="72"/>
      <c r="V431" s="72"/>
      <c r="W431" s="72"/>
      <c r="X431" s="119"/>
    </row>
    <row r="432" spans="2:24" s="57" customFormat="1" x14ac:dyDescent="0.25">
      <c r="B432" s="71"/>
      <c r="C432" s="71"/>
      <c r="D432" s="71"/>
      <c r="E432" s="71"/>
      <c r="F432" s="71"/>
      <c r="G432" s="71"/>
      <c r="I432" s="119"/>
      <c r="K432" s="72"/>
      <c r="L432" s="73"/>
      <c r="M432" s="73"/>
      <c r="N432" s="71"/>
      <c r="O432" s="71"/>
      <c r="P432" s="119"/>
      <c r="R432" s="72"/>
      <c r="S432" s="72"/>
      <c r="T432" s="72"/>
      <c r="U432" s="72"/>
      <c r="V432" s="72"/>
      <c r="W432" s="72"/>
      <c r="X432" s="119"/>
    </row>
    <row r="433" spans="2:24" s="57" customFormat="1" x14ac:dyDescent="0.25">
      <c r="B433" s="71"/>
      <c r="C433" s="71"/>
      <c r="D433" s="71"/>
      <c r="E433" s="71"/>
      <c r="F433" s="71"/>
      <c r="G433" s="71"/>
      <c r="I433" s="119"/>
      <c r="K433" s="72"/>
      <c r="L433" s="73"/>
      <c r="M433" s="73"/>
      <c r="N433" s="71"/>
      <c r="O433" s="71"/>
      <c r="P433" s="119"/>
      <c r="R433" s="72"/>
      <c r="S433" s="72"/>
      <c r="T433" s="72"/>
      <c r="U433" s="72"/>
      <c r="V433" s="72"/>
      <c r="W433" s="72"/>
      <c r="X433" s="119"/>
    </row>
    <row r="434" spans="2:24" s="57" customFormat="1" x14ac:dyDescent="0.25">
      <c r="B434" s="71"/>
      <c r="C434" s="71"/>
      <c r="D434" s="71"/>
      <c r="E434" s="71"/>
      <c r="F434" s="71"/>
      <c r="G434" s="71"/>
      <c r="I434" s="119"/>
      <c r="K434" s="72"/>
      <c r="L434" s="73"/>
      <c r="M434" s="73"/>
      <c r="N434" s="71"/>
      <c r="O434" s="71"/>
      <c r="P434" s="119"/>
      <c r="R434" s="72"/>
      <c r="S434" s="72"/>
      <c r="T434" s="72"/>
      <c r="U434" s="72"/>
      <c r="V434" s="72"/>
      <c r="W434" s="72"/>
      <c r="X434" s="119"/>
    </row>
    <row r="435" spans="2:24" s="57" customFormat="1" x14ac:dyDescent="0.25">
      <c r="B435" s="71"/>
      <c r="C435" s="71"/>
      <c r="D435" s="71"/>
      <c r="E435" s="71"/>
      <c r="F435" s="71"/>
      <c r="G435" s="71"/>
      <c r="I435" s="119"/>
      <c r="K435" s="72"/>
      <c r="L435" s="73"/>
      <c r="M435" s="73"/>
      <c r="N435" s="71"/>
      <c r="O435" s="71"/>
      <c r="P435" s="119"/>
      <c r="R435" s="72"/>
      <c r="S435" s="72"/>
      <c r="T435" s="72"/>
      <c r="U435" s="72"/>
      <c r="V435" s="72"/>
      <c r="W435" s="72"/>
      <c r="X435" s="119"/>
    </row>
    <row r="436" spans="2:24" s="57" customFormat="1" x14ac:dyDescent="0.25">
      <c r="B436" s="71"/>
      <c r="C436" s="71"/>
      <c r="D436" s="71"/>
      <c r="E436" s="71"/>
      <c r="F436" s="71"/>
      <c r="G436" s="71"/>
      <c r="I436" s="119"/>
      <c r="K436" s="72"/>
      <c r="L436" s="73"/>
      <c r="M436" s="73"/>
      <c r="N436" s="71"/>
      <c r="O436" s="71"/>
      <c r="P436" s="119"/>
      <c r="R436" s="72"/>
      <c r="S436" s="72"/>
      <c r="T436" s="72"/>
      <c r="U436" s="72"/>
      <c r="V436" s="72"/>
      <c r="W436" s="72"/>
      <c r="X436" s="119"/>
    </row>
    <row r="437" spans="2:24" s="57" customFormat="1" x14ac:dyDescent="0.25">
      <c r="B437" s="71"/>
      <c r="C437" s="71"/>
      <c r="D437" s="71"/>
      <c r="E437" s="71"/>
      <c r="F437" s="71"/>
      <c r="G437" s="71"/>
      <c r="I437" s="119"/>
      <c r="K437" s="72"/>
      <c r="L437" s="73"/>
      <c r="M437" s="73"/>
      <c r="N437" s="71"/>
      <c r="O437" s="71"/>
      <c r="P437" s="119"/>
      <c r="R437" s="72"/>
      <c r="S437" s="72"/>
      <c r="T437" s="72"/>
      <c r="U437" s="72"/>
      <c r="V437" s="72"/>
      <c r="W437" s="72"/>
      <c r="X437" s="119"/>
    </row>
    <row r="438" spans="2:24" s="57" customFormat="1" x14ac:dyDescent="0.25">
      <c r="B438" s="71"/>
      <c r="C438" s="71"/>
      <c r="D438" s="71"/>
      <c r="E438" s="71"/>
      <c r="F438" s="71"/>
      <c r="G438" s="71"/>
      <c r="I438" s="119"/>
      <c r="K438" s="72"/>
      <c r="L438" s="73"/>
      <c r="M438" s="73"/>
      <c r="N438" s="71"/>
      <c r="O438" s="71"/>
      <c r="P438" s="119"/>
      <c r="R438" s="72"/>
      <c r="S438" s="72"/>
      <c r="T438" s="72"/>
      <c r="U438" s="72"/>
      <c r="V438" s="72"/>
      <c r="W438" s="72"/>
      <c r="X438" s="119"/>
    </row>
    <row r="439" spans="2:24" s="57" customFormat="1" x14ac:dyDescent="0.25">
      <c r="B439" s="71"/>
      <c r="C439" s="71"/>
      <c r="D439" s="71"/>
      <c r="E439" s="71"/>
      <c r="F439" s="71"/>
      <c r="G439" s="71"/>
      <c r="I439" s="119"/>
      <c r="K439" s="72"/>
      <c r="L439" s="73"/>
      <c r="M439" s="73"/>
      <c r="N439" s="71"/>
      <c r="O439" s="71"/>
      <c r="P439" s="119"/>
      <c r="R439" s="72"/>
      <c r="S439" s="72"/>
      <c r="T439" s="72"/>
      <c r="U439" s="72"/>
      <c r="V439" s="72"/>
      <c r="W439" s="72"/>
      <c r="X439" s="119"/>
    </row>
    <row r="440" spans="2:24" s="57" customFormat="1" x14ac:dyDescent="0.25">
      <c r="B440" s="71"/>
      <c r="C440" s="71"/>
      <c r="D440" s="71"/>
      <c r="E440" s="71"/>
      <c r="F440" s="71"/>
      <c r="G440" s="71"/>
      <c r="I440" s="119"/>
      <c r="K440" s="72"/>
      <c r="L440" s="73"/>
      <c r="M440" s="73"/>
      <c r="N440" s="71"/>
      <c r="O440" s="71"/>
      <c r="P440" s="119"/>
      <c r="R440" s="72"/>
      <c r="S440" s="72"/>
      <c r="T440" s="72"/>
      <c r="U440" s="72"/>
      <c r="V440" s="72"/>
      <c r="W440" s="72"/>
      <c r="X440" s="119"/>
    </row>
    <row r="441" spans="2:24" s="57" customFormat="1" x14ac:dyDescent="0.25">
      <c r="B441" s="71"/>
      <c r="C441" s="71"/>
      <c r="D441" s="71"/>
      <c r="E441" s="71"/>
      <c r="F441" s="71"/>
      <c r="G441" s="71"/>
      <c r="I441" s="119"/>
      <c r="K441" s="72"/>
      <c r="L441" s="73"/>
      <c r="M441" s="73"/>
      <c r="N441" s="71"/>
      <c r="O441" s="71"/>
      <c r="P441" s="119"/>
      <c r="R441" s="72"/>
      <c r="S441" s="72"/>
      <c r="T441" s="72"/>
      <c r="U441" s="72"/>
      <c r="V441" s="72"/>
      <c r="W441" s="72"/>
      <c r="X441" s="119"/>
    </row>
    <row r="442" spans="2:24" s="57" customFormat="1" x14ac:dyDescent="0.25">
      <c r="B442" s="71"/>
      <c r="C442" s="71"/>
      <c r="D442" s="71"/>
      <c r="E442" s="71"/>
      <c r="F442" s="71"/>
      <c r="G442" s="71"/>
      <c r="I442" s="119"/>
      <c r="K442" s="72"/>
      <c r="L442" s="73"/>
      <c r="M442" s="73"/>
      <c r="N442" s="71"/>
      <c r="O442" s="71"/>
      <c r="P442" s="119"/>
      <c r="R442" s="72"/>
      <c r="S442" s="72"/>
      <c r="T442" s="72"/>
      <c r="U442" s="72"/>
      <c r="V442" s="72"/>
      <c r="W442" s="72"/>
      <c r="X442" s="119"/>
    </row>
    <row r="443" spans="2:24" s="57" customFormat="1" x14ac:dyDescent="0.25">
      <c r="B443" s="71"/>
      <c r="C443" s="71"/>
      <c r="D443" s="71"/>
      <c r="E443" s="71"/>
      <c r="F443" s="71"/>
      <c r="G443" s="71"/>
      <c r="I443" s="119"/>
      <c r="K443" s="72"/>
      <c r="L443" s="73"/>
      <c r="M443" s="73"/>
      <c r="N443" s="71"/>
      <c r="O443" s="71"/>
      <c r="P443" s="119"/>
      <c r="R443" s="72"/>
      <c r="S443" s="72"/>
      <c r="T443" s="72"/>
      <c r="U443" s="72"/>
      <c r="V443" s="72"/>
      <c r="W443" s="72"/>
      <c r="X443" s="119"/>
    </row>
    <row r="444" spans="2:24" s="57" customFormat="1" x14ac:dyDescent="0.25">
      <c r="B444" s="71"/>
      <c r="C444" s="71"/>
      <c r="D444" s="71"/>
      <c r="E444" s="71"/>
      <c r="F444" s="71"/>
      <c r="G444" s="71"/>
      <c r="I444" s="119"/>
      <c r="K444" s="72"/>
      <c r="L444" s="73"/>
      <c r="M444" s="73"/>
      <c r="N444" s="71"/>
      <c r="O444" s="71"/>
      <c r="P444" s="119"/>
      <c r="R444" s="72"/>
      <c r="S444" s="72"/>
      <c r="T444" s="72"/>
      <c r="U444" s="72"/>
      <c r="V444" s="72"/>
      <c r="W444" s="72"/>
      <c r="X444" s="119"/>
    </row>
    <row r="445" spans="2:24" s="57" customFormat="1" x14ac:dyDescent="0.25">
      <c r="B445" s="71"/>
      <c r="C445" s="71"/>
      <c r="D445" s="71"/>
      <c r="E445" s="71"/>
      <c r="F445" s="71"/>
      <c r="G445" s="71"/>
      <c r="I445" s="119"/>
      <c r="K445" s="72"/>
      <c r="L445" s="73"/>
      <c r="M445" s="73"/>
      <c r="N445" s="71"/>
      <c r="O445" s="71"/>
      <c r="P445" s="119"/>
      <c r="R445" s="72"/>
      <c r="S445" s="72"/>
      <c r="T445" s="72"/>
      <c r="U445" s="72"/>
      <c r="V445" s="72"/>
      <c r="W445" s="72"/>
      <c r="X445" s="119"/>
    </row>
    <row r="446" spans="2:24" s="57" customFormat="1" x14ac:dyDescent="0.25">
      <c r="B446" s="71"/>
      <c r="C446" s="71"/>
      <c r="D446" s="71"/>
      <c r="E446" s="71"/>
      <c r="F446" s="71"/>
      <c r="G446" s="71"/>
      <c r="I446" s="119"/>
      <c r="K446" s="72"/>
      <c r="L446" s="73"/>
      <c r="M446" s="73"/>
      <c r="N446" s="71"/>
      <c r="O446" s="71"/>
      <c r="P446" s="119"/>
      <c r="R446" s="72"/>
      <c r="S446" s="72"/>
      <c r="T446" s="72"/>
      <c r="U446" s="72"/>
      <c r="V446" s="72"/>
      <c r="W446" s="72"/>
      <c r="X446" s="119"/>
    </row>
    <row r="447" spans="2:24" s="57" customFormat="1" x14ac:dyDescent="0.25">
      <c r="B447" s="71"/>
      <c r="C447" s="71"/>
      <c r="D447" s="71"/>
      <c r="E447" s="71"/>
      <c r="F447" s="71"/>
      <c r="G447" s="71"/>
      <c r="I447" s="119"/>
      <c r="K447" s="72"/>
      <c r="L447" s="73"/>
      <c r="M447" s="73"/>
      <c r="N447" s="71"/>
      <c r="O447" s="71"/>
      <c r="P447" s="119"/>
      <c r="R447" s="72"/>
      <c r="S447" s="72"/>
      <c r="T447" s="72"/>
      <c r="U447" s="72"/>
      <c r="V447" s="72"/>
      <c r="W447" s="72"/>
      <c r="X447" s="119"/>
    </row>
    <row r="448" spans="2:24" s="57" customFormat="1" x14ac:dyDescent="0.25">
      <c r="B448" s="71"/>
      <c r="C448" s="71"/>
      <c r="D448" s="71"/>
      <c r="E448" s="71"/>
      <c r="F448" s="71"/>
      <c r="G448" s="71"/>
      <c r="I448" s="119"/>
      <c r="K448" s="72"/>
      <c r="L448" s="73"/>
      <c r="M448" s="73"/>
      <c r="N448" s="71"/>
      <c r="O448" s="71"/>
      <c r="P448" s="119"/>
      <c r="R448" s="72"/>
      <c r="S448" s="72"/>
      <c r="T448" s="72"/>
      <c r="U448" s="72"/>
      <c r="V448" s="72"/>
      <c r="W448" s="72"/>
      <c r="X448" s="119"/>
    </row>
    <row r="449" spans="2:24" s="57" customFormat="1" x14ac:dyDescent="0.25">
      <c r="B449" s="71"/>
      <c r="C449" s="71"/>
      <c r="D449" s="71"/>
      <c r="E449" s="71"/>
      <c r="F449" s="71"/>
      <c r="G449" s="71"/>
      <c r="I449" s="119"/>
      <c r="K449" s="72"/>
      <c r="L449" s="73"/>
      <c r="M449" s="73"/>
      <c r="N449" s="71"/>
      <c r="O449" s="71"/>
      <c r="P449" s="119"/>
      <c r="R449" s="72"/>
      <c r="S449" s="72"/>
      <c r="T449" s="72"/>
      <c r="U449" s="72"/>
      <c r="V449" s="72"/>
      <c r="W449" s="72"/>
      <c r="X449" s="119"/>
    </row>
    <row r="450" spans="2:24" s="57" customFormat="1" x14ac:dyDescent="0.25">
      <c r="B450" s="71"/>
      <c r="C450" s="71"/>
      <c r="D450" s="71"/>
      <c r="E450" s="71"/>
      <c r="F450" s="71"/>
      <c r="G450" s="71"/>
      <c r="I450" s="119"/>
      <c r="K450" s="72"/>
      <c r="L450" s="73"/>
      <c r="M450" s="73"/>
      <c r="N450" s="71"/>
      <c r="O450" s="71"/>
      <c r="P450" s="119"/>
      <c r="R450" s="72"/>
      <c r="S450" s="72"/>
      <c r="T450" s="72"/>
      <c r="U450" s="72"/>
      <c r="V450" s="72"/>
      <c r="W450" s="72"/>
      <c r="X450" s="119"/>
    </row>
    <row r="451" spans="2:24" s="57" customFormat="1" x14ac:dyDescent="0.25">
      <c r="B451" s="71"/>
      <c r="C451" s="71"/>
      <c r="D451" s="71"/>
      <c r="E451" s="71"/>
      <c r="F451" s="71"/>
      <c r="G451" s="71"/>
      <c r="I451" s="119"/>
      <c r="K451" s="72"/>
      <c r="L451" s="73"/>
      <c r="M451" s="73"/>
      <c r="N451" s="71"/>
      <c r="O451" s="71"/>
      <c r="P451" s="119"/>
      <c r="R451" s="72"/>
      <c r="S451" s="72"/>
      <c r="T451" s="72"/>
      <c r="U451" s="72"/>
      <c r="V451" s="72"/>
      <c r="W451" s="72"/>
      <c r="X451" s="119"/>
    </row>
    <row r="452" spans="2:24" s="57" customFormat="1" x14ac:dyDescent="0.25">
      <c r="B452" s="71"/>
      <c r="C452" s="71"/>
      <c r="D452" s="71"/>
      <c r="E452" s="71"/>
      <c r="F452" s="71"/>
      <c r="G452" s="71"/>
      <c r="I452" s="119"/>
      <c r="K452" s="72"/>
      <c r="L452" s="73"/>
      <c r="M452" s="73"/>
      <c r="N452" s="71"/>
      <c r="O452" s="71"/>
      <c r="P452" s="119"/>
      <c r="R452" s="72"/>
      <c r="S452" s="72"/>
      <c r="T452" s="72"/>
      <c r="U452" s="72"/>
      <c r="V452" s="72"/>
      <c r="W452" s="72"/>
      <c r="X452" s="119"/>
    </row>
    <row r="453" spans="2:24" s="57" customFormat="1" x14ac:dyDescent="0.25">
      <c r="B453" s="71"/>
      <c r="C453" s="71"/>
      <c r="D453" s="71"/>
      <c r="E453" s="71"/>
      <c r="F453" s="71"/>
      <c r="G453" s="71"/>
      <c r="I453" s="119"/>
      <c r="K453" s="72"/>
      <c r="L453" s="73"/>
      <c r="M453" s="73"/>
      <c r="N453" s="71"/>
      <c r="O453" s="71"/>
      <c r="P453" s="119"/>
      <c r="R453" s="72"/>
      <c r="S453" s="72"/>
      <c r="T453" s="72"/>
      <c r="U453" s="72"/>
      <c r="V453" s="72"/>
      <c r="W453" s="72"/>
      <c r="X453" s="119"/>
    </row>
    <row r="454" spans="2:24" s="57" customFormat="1" x14ac:dyDescent="0.25">
      <c r="B454" s="71"/>
      <c r="C454" s="71"/>
      <c r="D454" s="71"/>
      <c r="E454" s="71"/>
      <c r="F454" s="71"/>
      <c r="G454" s="71"/>
      <c r="I454" s="119"/>
      <c r="K454" s="72"/>
      <c r="L454" s="73"/>
      <c r="M454" s="73"/>
      <c r="N454" s="71"/>
      <c r="O454" s="71"/>
      <c r="P454" s="119"/>
      <c r="R454" s="72"/>
      <c r="S454" s="72"/>
      <c r="T454" s="72"/>
      <c r="U454" s="72"/>
      <c r="V454" s="72"/>
      <c r="W454" s="72"/>
      <c r="X454" s="119"/>
    </row>
    <row r="455" spans="2:24" s="57" customFormat="1" x14ac:dyDescent="0.25">
      <c r="B455" s="71"/>
      <c r="C455" s="71"/>
      <c r="D455" s="71"/>
      <c r="E455" s="71"/>
      <c r="F455" s="71"/>
      <c r="G455" s="71"/>
      <c r="I455" s="119"/>
      <c r="K455" s="72"/>
      <c r="L455" s="73"/>
      <c r="M455" s="73"/>
      <c r="N455" s="71"/>
      <c r="O455" s="71"/>
      <c r="P455" s="119"/>
      <c r="R455" s="72"/>
      <c r="S455" s="72"/>
      <c r="T455" s="72"/>
      <c r="U455" s="72"/>
      <c r="V455" s="72"/>
      <c r="W455" s="72"/>
      <c r="X455" s="119"/>
    </row>
    <row r="456" spans="2:24" s="57" customFormat="1" x14ac:dyDescent="0.25">
      <c r="B456" s="71"/>
      <c r="C456" s="71"/>
      <c r="D456" s="71"/>
      <c r="E456" s="71"/>
      <c r="F456" s="71"/>
      <c r="G456" s="71"/>
      <c r="I456" s="119"/>
      <c r="K456" s="72"/>
      <c r="L456" s="73"/>
      <c r="M456" s="73"/>
      <c r="N456" s="71"/>
      <c r="O456" s="71"/>
      <c r="P456" s="119"/>
      <c r="R456" s="72"/>
      <c r="S456" s="72"/>
      <c r="T456" s="72"/>
      <c r="U456" s="72"/>
      <c r="V456" s="72"/>
      <c r="W456" s="72"/>
      <c r="X456" s="119"/>
    </row>
    <row r="457" spans="2:24" s="57" customFormat="1" x14ac:dyDescent="0.25">
      <c r="B457" s="71"/>
      <c r="C457" s="71"/>
      <c r="D457" s="71"/>
      <c r="E457" s="71"/>
      <c r="F457" s="71"/>
      <c r="G457" s="71"/>
      <c r="I457" s="119"/>
      <c r="K457" s="72"/>
      <c r="L457" s="73"/>
      <c r="M457" s="73"/>
      <c r="N457" s="71"/>
      <c r="O457" s="71"/>
      <c r="P457" s="119"/>
      <c r="R457" s="72"/>
      <c r="S457" s="72"/>
      <c r="T457" s="72"/>
      <c r="U457" s="72"/>
      <c r="V457" s="72"/>
      <c r="W457" s="72"/>
      <c r="X457" s="119"/>
    </row>
    <row r="458" spans="2:24" s="57" customFormat="1" x14ac:dyDescent="0.25">
      <c r="B458" s="71"/>
      <c r="C458" s="71"/>
      <c r="D458" s="71"/>
      <c r="E458" s="71"/>
      <c r="F458" s="71"/>
      <c r="G458" s="71"/>
      <c r="I458" s="119"/>
      <c r="K458" s="72"/>
      <c r="L458" s="73"/>
      <c r="M458" s="73"/>
      <c r="N458" s="71"/>
      <c r="O458" s="71"/>
      <c r="P458" s="119"/>
      <c r="R458" s="72"/>
      <c r="S458" s="72"/>
      <c r="T458" s="72"/>
      <c r="U458" s="72"/>
      <c r="V458" s="72"/>
      <c r="W458" s="72"/>
      <c r="X458" s="119"/>
    </row>
    <row r="459" spans="2:24" s="57" customFormat="1" x14ac:dyDescent="0.25">
      <c r="B459" s="71"/>
      <c r="C459" s="71"/>
      <c r="D459" s="71"/>
      <c r="E459" s="71"/>
      <c r="F459" s="71"/>
      <c r="G459" s="71"/>
      <c r="I459" s="119"/>
      <c r="K459" s="72"/>
      <c r="L459" s="73"/>
      <c r="M459" s="73"/>
      <c r="N459" s="71"/>
      <c r="O459" s="71"/>
      <c r="P459" s="119"/>
      <c r="R459" s="72"/>
      <c r="S459" s="72"/>
      <c r="T459" s="72"/>
      <c r="U459" s="72"/>
      <c r="V459" s="72"/>
      <c r="W459" s="72"/>
      <c r="X459" s="119"/>
    </row>
    <row r="460" spans="2:24" s="57" customFormat="1" x14ac:dyDescent="0.25">
      <c r="B460" s="71"/>
      <c r="C460" s="71"/>
      <c r="D460" s="71"/>
      <c r="E460" s="71"/>
      <c r="F460" s="71"/>
      <c r="G460" s="71"/>
      <c r="I460" s="119"/>
      <c r="K460" s="72"/>
      <c r="L460" s="73"/>
      <c r="M460" s="73"/>
      <c r="N460" s="71"/>
      <c r="O460" s="71"/>
      <c r="P460" s="119"/>
      <c r="R460" s="72"/>
      <c r="S460" s="72"/>
      <c r="T460" s="72"/>
      <c r="U460" s="72"/>
      <c r="V460" s="72"/>
      <c r="W460" s="72"/>
      <c r="X460" s="119"/>
    </row>
    <row r="461" spans="2:24" s="57" customFormat="1" x14ac:dyDescent="0.25">
      <c r="B461" s="71"/>
      <c r="C461" s="71"/>
      <c r="D461" s="71"/>
      <c r="E461" s="71"/>
      <c r="F461" s="71"/>
      <c r="G461" s="71"/>
      <c r="I461" s="119"/>
      <c r="K461" s="72"/>
      <c r="L461" s="73"/>
      <c r="M461" s="73"/>
      <c r="N461" s="71"/>
      <c r="O461" s="71"/>
      <c r="P461" s="119"/>
      <c r="R461" s="72"/>
      <c r="S461" s="72"/>
      <c r="T461" s="72"/>
      <c r="U461" s="72"/>
      <c r="V461" s="72"/>
      <c r="W461" s="72"/>
      <c r="X461" s="119"/>
    </row>
    <row r="462" spans="2:24" s="57" customFormat="1" x14ac:dyDescent="0.25">
      <c r="B462" s="71"/>
      <c r="C462" s="71"/>
      <c r="D462" s="71"/>
      <c r="E462" s="71"/>
      <c r="F462" s="71"/>
      <c r="G462" s="71"/>
      <c r="I462" s="119"/>
      <c r="K462" s="72"/>
      <c r="L462" s="73"/>
      <c r="M462" s="73"/>
      <c r="N462" s="71"/>
      <c r="O462" s="71"/>
      <c r="P462" s="119"/>
      <c r="R462" s="72"/>
      <c r="S462" s="72"/>
      <c r="T462" s="72"/>
      <c r="U462" s="72"/>
      <c r="V462" s="72"/>
      <c r="W462" s="72"/>
      <c r="X462" s="119"/>
    </row>
    <row r="463" spans="2:24" s="57" customFormat="1" x14ac:dyDescent="0.25">
      <c r="B463" s="71"/>
      <c r="C463" s="71"/>
      <c r="D463" s="71"/>
      <c r="E463" s="71"/>
      <c r="F463" s="71"/>
      <c r="G463" s="71"/>
      <c r="I463" s="119"/>
      <c r="K463" s="72"/>
      <c r="L463" s="73"/>
      <c r="M463" s="73"/>
      <c r="N463" s="71"/>
      <c r="O463" s="71"/>
      <c r="P463" s="119"/>
      <c r="R463" s="72"/>
      <c r="S463" s="72"/>
      <c r="T463" s="72"/>
      <c r="U463" s="72"/>
      <c r="V463" s="72"/>
      <c r="W463" s="72"/>
      <c r="X463" s="119"/>
    </row>
    <row r="464" spans="2:24" s="57" customFormat="1" x14ac:dyDescent="0.25">
      <c r="B464" s="71"/>
      <c r="C464" s="71"/>
      <c r="D464" s="71"/>
      <c r="E464" s="71"/>
      <c r="F464" s="71"/>
      <c r="G464" s="71"/>
      <c r="I464" s="119"/>
      <c r="K464" s="72"/>
      <c r="L464" s="73"/>
      <c r="M464" s="73"/>
      <c r="N464" s="71"/>
      <c r="O464" s="71"/>
      <c r="P464" s="119"/>
      <c r="R464" s="72"/>
      <c r="S464" s="72"/>
      <c r="T464" s="72"/>
      <c r="U464" s="72"/>
      <c r="V464" s="72"/>
      <c r="W464" s="72"/>
      <c r="X464" s="119"/>
    </row>
    <row r="465" spans="2:24" s="57" customFormat="1" x14ac:dyDescent="0.25">
      <c r="B465" s="71"/>
      <c r="C465" s="71"/>
      <c r="D465" s="71"/>
      <c r="E465" s="71"/>
      <c r="F465" s="71"/>
      <c r="G465" s="71"/>
      <c r="I465" s="119"/>
      <c r="K465" s="72"/>
      <c r="L465" s="73"/>
      <c r="M465" s="73"/>
      <c r="N465" s="71"/>
      <c r="O465" s="71"/>
      <c r="P465" s="119"/>
      <c r="R465" s="72"/>
      <c r="S465" s="72"/>
      <c r="T465" s="72"/>
      <c r="U465" s="72"/>
      <c r="V465" s="72"/>
      <c r="W465" s="72"/>
      <c r="X465" s="119"/>
    </row>
    <row r="466" spans="2:24" s="57" customFormat="1" x14ac:dyDescent="0.25">
      <c r="B466" s="71"/>
      <c r="C466" s="71"/>
      <c r="D466" s="71"/>
      <c r="E466" s="71"/>
      <c r="F466" s="71"/>
      <c r="G466" s="71"/>
      <c r="I466" s="119"/>
      <c r="K466" s="72"/>
      <c r="L466" s="73"/>
      <c r="M466" s="73"/>
      <c r="N466" s="71"/>
      <c r="O466" s="71"/>
      <c r="P466" s="119"/>
      <c r="R466" s="72"/>
      <c r="S466" s="72"/>
      <c r="T466" s="72"/>
      <c r="U466" s="72"/>
      <c r="V466" s="72"/>
      <c r="W466" s="72"/>
      <c r="X466" s="119"/>
    </row>
    <row r="467" spans="2:24" s="57" customFormat="1" x14ac:dyDescent="0.25">
      <c r="B467" s="71"/>
      <c r="C467" s="71"/>
      <c r="D467" s="71"/>
      <c r="E467" s="71"/>
      <c r="F467" s="71"/>
      <c r="G467" s="71"/>
      <c r="I467" s="119"/>
      <c r="K467" s="72"/>
      <c r="L467" s="73"/>
      <c r="M467" s="73"/>
      <c r="N467" s="71"/>
      <c r="O467" s="71"/>
      <c r="P467" s="119"/>
      <c r="R467" s="72"/>
      <c r="S467" s="72"/>
      <c r="T467" s="72"/>
      <c r="U467" s="72"/>
      <c r="V467" s="72"/>
      <c r="W467" s="72"/>
      <c r="X467" s="119"/>
    </row>
    <row r="468" spans="2:24" s="57" customFormat="1" x14ac:dyDescent="0.25">
      <c r="B468" s="71"/>
      <c r="C468" s="71"/>
      <c r="D468" s="71"/>
      <c r="E468" s="71"/>
      <c r="F468" s="71"/>
      <c r="G468" s="71"/>
      <c r="I468" s="119"/>
      <c r="K468" s="72"/>
      <c r="L468" s="73"/>
      <c r="M468" s="73"/>
      <c r="N468" s="71"/>
      <c r="O468" s="71"/>
      <c r="P468" s="119"/>
      <c r="R468" s="72"/>
      <c r="S468" s="72"/>
      <c r="T468" s="72"/>
      <c r="U468" s="72"/>
      <c r="V468" s="72"/>
      <c r="W468" s="72"/>
      <c r="X468" s="119"/>
    </row>
    <row r="469" spans="2:24" s="57" customFormat="1" x14ac:dyDescent="0.25">
      <c r="B469" s="71"/>
      <c r="C469" s="71"/>
      <c r="D469" s="71"/>
      <c r="E469" s="71"/>
      <c r="F469" s="71"/>
      <c r="G469" s="71"/>
      <c r="I469" s="119"/>
      <c r="K469" s="72"/>
      <c r="L469" s="73"/>
      <c r="M469" s="73"/>
      <c r="N469" s="71"/>
      <c r="O469" s="71"/>
      <c r="P469" s="119"/>
      <c r="R469" s="72"/>
      <c r="S469" s="72"/>
      <c r="T469" s="72"/>
      <c r="U469" s="72"/>
      <c r="V469" s="72"/>
      <c r="W469" s="72"/>
      <c r="X469" s="119"/>
    </row>
    <row r="470" spans="2:24" s="57" customFormat="1" x14ac:dyDescent="0.25">
      <c r="B470" s="71"/>
      <c r="C470" s="71"/>
      <c r="D470" s="71"/>
      <c r="E470" s="71"/>
      <c r="F470" s="71"/>
      <c r="G470" s="71"/>
      <c r="I470" s="119"/>
      <c r="K470" s="72"/>
      <c r="L470" s="73"/>
      <c r="M470" s="73"/>
      <c r="N470" s="71"/>
      <c r="O470" s="71"/>
      <c r="P470" s="119"/>
      <c r="R470" s="72"/>
      <c r="S470" s="72"/>
      <c r="T470" s="72"/>
      <c r="U470" s="72"/>
      <c r="V470" s="72"/>
      <c r="W470" s="72"/>
      <c r="X470" s="119"/>
    </row>
    <row r="471" spans="2:24" s="57" customFormat="1" x14ac:dyDescent="0.25">
      <c r="B471" s="71"/>
      <c r="C471" s="71"/>
      <c r="D471" s="71"/>
      <c r="E471" s="71"/>
      <c r="F471" s="71"/>
      <c r="G471" s="71"/>
      <c r="I471" s="119"/>
      <c r="K471" s="72"/>
      <c r="L471" s="73"/>
      <c r="M471" s="73"/>
      <c r="N471" s="71"/>
      <c r="O471" s="71"/>
      <c r="P471" s="119"/>
      <c r="R471" s="72"/>
      <c r="S471" s="72"/>
      <c r="T471" s="72"/>
      <c r="U471" s="72"/>
      <c r="V471" s="72"/>
      <c r="W471" s="72"/>
      <c r="X471" s="119"/>
    </row>
    <row r="472" spans="2:24" s="57" customFormat="1" x14ac:dyDescent="0.25">
      <c r="B472" s="71"/>
      <c r="C472" s="71"/>
      <c r="D472" s="71"/>
      <c r="E472" s="71"/>
      <c r="F472" s="71"/>
      <c r="G472" s="71"/>
      <c r="I472" s="119"/>
      <c r="K472" s="72"/>
      <c r="L472" s="73"/>
      <c r="M472" s="73"/>
      <c r="N472" s="71"/>
      <c r="O472" s="71"/>
      <c r="P472" s="119"/>
      <c r="R472" s="72"/>
      <c r="S472" s="72"/>
      <c r="T472" s="72"/>
      <c r="U472" s="72"/>
      <c r="V472" s="72"/>
      <c r="W472" s="72"/>
      <c r="X472" s="119"/>
    </row>
    <row r="473" spans="2:24" s="57" customFormat="1" x14ac:dyDescent="0.25">
      <c r="B473" s="71"/>
      <c r="C473" s="71"/>
      <c r="D473" s="71"/>
      <c r="E473" s="71"/>
      <c r="F473" s="71"/>
      <c r="G473" s="71"/>
      <c r="I473" s="119"/>
      <c r="K473" s="72"/>
      <c r="L473" s="73"/>
      <c r="M473" s="73"/>
      <c r="N473" s="71"/>
      <c r="O473" s="71"/>
      <c r="P473" s="119"/>
      <c r="R473" s="72"/>
      <c r="S473" s="72"/>
      <c r="T473" s="72"/>
      <c r="U473" s="72"/>
      <c r="V473" s="72"/>
      <c r="W473" s="72"/>
      <c r="X473" s="119"/>
    </row>
    <row r="474" spans="2:24" s="57" customFormat="1" x14ac:dyDescent="0.25">
      <c r="B474" s="71"/>
      <c r="C474" s="71"/>
      <c r="D474" s="71"/>
      <c r="E474" s="71"/>
      <c r="F474" s="71"/>
      <c r="G474" s="71"/>
      <c r="I474" s="119"/>
      <c r="K474" s="72"/>
      <c r="L474" s="73"/>
      <c r="M474" s="73"/>
      <c r="N474" s="71"/>
      <c r="O474" s="71"/>
      <c r="P474" s="119"/>
      <c r="R474" s="72"/>
      <c r="S474" s="72"/>
      <c r="T474" s="72"/>
      <c r="U474" s="72"/>
      <c r="V474" s="72"/>
      <c r="W474" s="72"/>
      <c r="X474" s="119"/>
    </row>
    <row r="475" spans="2:24" s="57" customFormat="1" x14ac:dyDescent="0.25">
      <c r="B475" s="71"/>
      <c r="C475" s="71"/>
      <c r="D475" s="71"/>
      <c r="E475" s="71"/>
      <c r="F475" s="71"/>
      <c r="G475" s="71"/>
      <c r="I475" s="119"/>
      <c r="K475" s="72"/>
      <c r="L475" s="73"/>
      <c r="M475" s="73"/>
      <c r="N475" s="71"/>
      <c r="O475" s="71"/>
      <c r="P475" s="119"/>
      <c r="R475" s="72"/>
      <c r="S475" s="72"/>
      <c r="T475" s="72"/>
      <c r="U475" s="72"/>
      <c r="V475" s="72"/>
      <c r="W475" s="72"/>
      <c r="X475" s="119"/>
    </row>
    <row r="476" spans="2:24" s="57" customFormat="1" x14ac:dyDescent="0.25">
      <c r="B476" s="71"/>
      <c r="C476" s="71"/>
      <c r="D476" s="71"/>
      <c r="E476" s="71"/>
      <c r="F476" s="71"/>
      <c r="G476" s="71"/>
      <c r="I476" s="119"/>
      <c r="K476" s="72"/>
      <c r="L476" s="73"/>
      <c r="M476" s="73"/>
      <c r="N476" s="71"/>
      <c r="O476" s="71"/>
      <c r="P476" s="119"/>
      <c r="R476" s="72"/>
      <c r="S476" s="72"/>
      <c r="T476" s="72"/>
      <c r="U476" s="72"/>
      <c r="V476" s="72"/>
      <c r="W476" s="72"/>
      <c r="X476" s="119"/>
    </row>
    <row r="477" spans="2:24" s="57" customFormat="1" x14ac:dyDescent="0.25">
      <c r="B477" s="71"/>
      <c r="C477" s="71"/>
      <c r="D477" s="71"/>
      <c r="E477" s="71"/>
      <c r="F477" s="71"/>
      <c r="G477" s="71"/>
      <c r="I477" s="119"/>
      <c r="K477" s="72"/>
      <c r="L477" s="73"/>
      <c r="M477" s="73"/>
      <c r="N477" s="71"/>
      <c r="O477" s="71"/>
      <c r="P477" s="119"/>
      <c r="R477" s="72"/>
      <c r="S477" s="72"/>
      <c r="T477" s="72"/>
      <c r="U477" s="72"/>
      <c r="V477" s="72"/>
      <c r="W477" s="72"/>
      <c r="X477" s="119"/>
    </row>
    <row r="478" spans="2:24" s="57" customFormat="1" x14ac:dyDescent="0.25">
      <c r="B478" s="71"/>
      <c r="C478" s="71"/>
      <c r="D478" s="71"/>
      <c r="E478" s="71"/>
      <c r="F478" s="71"/>
      <c r="G478" s="71"/>
      <c r="I478" s="119"/>
      <c r="K478" s="72"/>
      <c r="L478" s="73"/>
      <c r="M478" s="73"/>
      <c r="N478" s="71"/>
      <c r="O478" s="71"/>
      <c r="P478" s="119"/>
      <c r="R478" s="72"/>
      <c r="S478" s="72"/>
      <c r="T478" s="72"/>
      <c r="U478" s="72"/>
      <c r="V478" s="72"/>
      <c r="W478" s="72"/>
      <c r="X478" s="119"/>
    </row>
    <row r="479" spans="2:24" s="57" customFormat="1" x14ac:dyDescent="0.25">
      <c r="B479" s="71"/>
      <c r="C479" s="71"/>
      <c r="D479" s="71"/>
      <c r="E479" s="71"/>
      <c r="F479" s="71"/>
      <c r="G479" s="71"/>
      <c r="I479" s="119"/>
      <c r="K479" s="72"/>
      <c r="L479" s="73"/>
      <c r="M479" s="73"/>
      <c r="N479" s="71"/>
      <c r="O479" s="71"/>
      <c r="P479" s="119"/>
      <c r="R479" s="72"/>
      <c r="S479" s="72"/>
      <c r="T479" s="72"/>
      <c r="U479" s="72"/>
      <c r="V479" s="72"/>
      <c r="W479" s="72"/>
      <c r="X479" s="119"/>
    </row>
    <row r="480" spans="2:24" s="57" customFormat="1" x14ac:dyDescent="0.25">
      <c r="B480" s="71"/>
      <c r="C480" s="71"/>
      <c r="D480" s="71"/>
      <c r="E480" s="71"/>
      <c r="F480" s="71"/>
      <c r="G480" s="71"/>
      <c r="I480" s="119"/>
      <c r="K480" s="72"/>
      <c r="L480" s="73"/>
      <c r="M480" s="73"/>
      <c r="N480" s="71"/>
      <c r="O480" s="71"/>
      <c r="P480" s="119"/>
      <c r="R480" s="72"/>
      <c r="S480" s="72"/>
      <c r="T480" s="72"/>
      <c r="U480" s="72"/>
      <c r="V480" s="72"/>
      <c r="W480" s="72"/>
      <c r="X480" s="119"/>
    </row>
    <row r="481" spans="2:24" s="57" customFormat="1" x14ac:dyDescent="0.25">
      <c r="B481" s="71"/>
      <c r="C481" s="71"/>
      <c r="D481" s="71"/>
      <c r="E481" s="71"/>
      <c r="F481" s="71"/>
      <c r="G481" s="71"/>
      <c r="I481" s="119"/>
      <c r="K481" s="72"/>
      <c r="L481" s="73"/>
      <c r="M481" s="73"/>
      <c r="N481" s="71"/>
      <c r="O481" s="71"/>
      <c r="P481" s="119"/>
      <c r="R481" s="72"/>
      <c r="S481" s="72"/>
      <c r="T481" s="72"/>
      <c r="U481" s="72"/>
      <c r="V481" s="72"/>
      <c r="W481" s="72"/>
      <c r="X481" s="119"/>
    </row>
    <row r="482" spans="2:24" s="57" customFormat="1" x14ac:dyDescent="0.25">
      <c r="B482" s="71"/>
      <c r="C482" s="71"/>
      <c r="D482" s="71"/>
      <c r="E482" s="71"/>
      <c r="F482" s="71"/>
      <c r="G482" s="71"/>
      <c r="I482" s="119"/>
      <c r="K482" s="72"/>
      <c r="L482" s="73"/>
      <c r="M482" s="73"/>
      <c r="N482" s="71"/>
      <c r="O482" s="71"/>
      <c r="P482" s="119"/>
      <c r="R482" s="72"/>
      <c r="S482" s="72"/>
      <c r="T482" s="72"/>
      <c r="U482" s="72"/>
      <c r="V482" s="72"/>
      <c r="W482" s="72"/>
      <c r="X482" s="119"/>
    </row>
    <row r="483" spans="2:24" s="57" customFormat="1" x14ac:dyDescent="0.25">
      <c r="B483" s="71"/>
      <c r="C483" s="71"/>
      <c r="D483" s="71"/>
      <c r="E483" s="71"/>
      <c r="F483" s="71"/>
      <c r="G483" s="71"/>
      <c r="I483" s="119"/>
      <c r="K483" s="72"/>
      <c r="L483" s="73"/>
      <c r="M483" s="73"/>
      <c r="N483" s="71"/>
      <c r="O483" s="71"/>
      <c r="P483" s="119"/>
      <c r="R483" s="72"/>
      <c r="S483" s="72"/>
      <c r="T483" s="72"/>
      <c r="U483" s="72"/>
      <c r="V483" s="72"/>
      <c r="W483" s="72"/>
      <c r="X483" s="119"/>
    </row>
    <row r="484" spans="2:24" s="57" customFormat="1" x14ac:dyDescent="0.25">
      <c r="B484" s="71"/>
      <c r="C484" s="71"/>
      <c r="D484" s="71"/>
      <c r="E484" s="71"/>
      <c r="F484" s="71"/>
      <c r="G484" s="71"/>
      <c r="I484" s="119"/>
      <c r="K484" s="72"/>
      <c r="L484" s="73"/>
      <c r="M484" s="73"/>
      <c r="N484" s="71"/>
      <c r="O484" s="71"/>
      <c r="P484" s="119"/>
      <c r="R484" s="72"/>
      <c r="S484" s="72"/>
      <c r="T484" s="72"/>
      <c r="U484" s="72"/>
      <c r="V484" s="72"/>
      <c r="W484" s="72"/>
      <c r="X484" s="119"/>
    </row>
    <row r="485" spans="2:24" s="57" customFormat="1" x14ac:dyDescent="0.25">
      <c r="B485" s="71"/>
      <c r="C485" s="71"/>
      <c r="D485" s="71"/>
      <c r="E485" s="71"/>
      <c r="F485" s="71"/>
      <c r="G485" s="71"/>
      <c r="I485" s="119"/>
      <c r="K485" s="72"/>
      <c r="L485" s="73"/>
      <c r="M485" s="73"/>
      <c r="N485" s="71"/>
      <c r="O485" s="71"/>
      <c r="P485" s="119"/>
      <c r="R485" s="72"/>
      <c r="S485" s="72"/>
      <c r="T485" s="72"/>
      <c r="U485" s="72"/>
      <c r="V485" s="72"/>
      <c r="W485" s="72"/>
      <c r="X485" s="119"/>
    </row>
    <row r="486" spans="2:24" s="57" customFormat="1" x14ac:dyDescent="0.25">
      <c r="B486" s="71"/>
      <c r="C486" s="71"/>
      <c r="D486" s="71"/>
      <c r="E486" s="71"/>
      <c r="F486" s="71"/>
      <c r="G486" s="71"/>
      <c r="I486" s="119"/>
      <c r="K486" s="72"/>
      <c r="L486" s="73"/>
      <c r="M486" s="73"/>
      <c r="N486" s="71"/>
      <c r="O486" s="71"/>
      <c r="P486" s="119"/>
      <c r="R486" s="72"/>
      <c r="S486" s="72"/>
      <c r="T486" s="72"/>
      <c r="U486" s="72"/>
      <c r="V486" s="72"/>
      <c r="W486" s="72"/>
      <c r="X486" s="119"/>
    </row>
    <row r="487" spans="2:24" s="57" customFormat="1" x14ac:dyDescent="0.25">
      <c r="B487" s="71"/>
      <c r="C487" s="71"/>
      <c r="D487" s="71"/>
      <c r="E487" s="71"/>
      <c r="F487" s="71"/>
      <c r="G487" s="71"/>
      <c r="I487" s="119"/>
      <c r="K487" s="72"/>
      <c r="L487" s="73"/>
      <c r="M487" s="73"/>
      <c r="N487" s="71"/>
      <c r="O487" s="71"/>
      <c r="P487" s="119"/>
      <c r="R487" s="72"/>
      <c r="S487" s="72"/>
      <c r="T487" s="72"/>
      <c r="U487" s="72"/>
      <c r="V487" s="72"/>
      <c r="W487" s="72"/>
      <c r="X487" s="119"/>
    </row>
    <row r="488" spans="2:24" s="57" customFormat="1" x14ac:dyDescent="0.25">
      <c r="B488" s="71"/>
      <c r="C488" s="71"/>
      <c r="D488" s="71"/>
      <c r="E488" s="71"/>
      <c r="F488" s="71"/>
      <c r="G488" s="71"/>
      <c r="I488" s="119"/>
      <c r="K488" s="72"/>
      <c r="L488" s="73"/>
      <c r="M488" s="73"/>
      <c r="N488" s="71"/>
      <c r="O488" s="71"/>
      <c r="P488" s="119"/>
      <c r="R488" s="72"/>
      <c r="S488" s="72"/>
      <c r="T488" s="72"/>
      <c r="U488" s="72"/>
      <c r="V488" s="72"/>
      <c r="W488" s="72"/>
      <c r="X488" s="119"/>
    </row>
    <row r="489" spans="2:24" s="57" customFormat="1" x14ac:dyDescent="0.25">
      <c r="B489" s="71"/>
      <c r="C489" s="71"/>
      <c r="D489" s="71"/>
      <c r="E489" s="71"/>
      <c r="F489" s="71"/>
      <c r="G489" s="71"/>
      <c r="I489" s="119"/>
      <c r="K489" s="72"/>
      <c r="L489" s="73"/>
      <c r="M489" s="73"/>
      <c r="N489" s="71"/>
      <c r="O489" s="71"/>
      <c r="P489" s="119"/>
      <c r="R489" s="72"/>
      <c r="S489" s="72"/>
      <c r="T489" s="72"/>
      <c r="U489" s="72"/>
      <c r="V489" s="72"/>
      <c r="W489" s="72"/>
      <c r="X489" s="119"/>
    </row>
    <row r="490" spans="2:24" s="57" customFormat="1" x14ac:dyDescent="0.25">
      <c r="B490" s="71"/>
      <c r="C490" s="71"/>
      <c r="D490" s="71"/>
      <c r="E490" s="71"/>
      <c r="F490" s="71"/>
      <c r="G490" s="71"/>
      <c r="I490" s="119"/>
      <c r="K490" s="72"/>
      <c r="L490" s="73"/>
      <c r="M490" s="73"/>
      <c r="N490" s="71"/>
      <c r="O490" s="71"/>
      <c r="P490" s="119"/>
      <c r="R490" s="72"/>
      <c r="S490" s="72"/>
      <c r="T490" s="72"/>
      <c r="U490" s="72"/>
      <c r="V490" s="72"/>
      <c r="W490" s="72"/>
      <c r="X490" s="119"/>
    </row>
    <row r="491" spans="2:24" s="57" customFormat="1" x14ac:dyDescent="0.25">
      <c r="B491" s="71"/>
      <c r="C491" s="71"/>
      <c r="D491" s="71"/>
      <c r="E491" s="71"/>
      <c r="F491" s="71"/>
      <c r="G491" s="71"/>
      <c r="I491" s="119"/>
      <c r="K491" s="72"/>
      <c r="L491" s="73"/>
      <c r="M491" s="73"/>
      <c r="N491" s="71"/>
      <c r="O491" s="71"/>
      <c r="P491" s="119"/>
      <c r="R491" s="72"/>
      <c r="S491" s="72"/>
      <c r="T491" s="72"/>
      <c r="U491" s="72"/>
      <c r="V491" s="72"/>
      <c r="W491" s="72"/>
      <c r="X491" s="119"/>
    </row>
    <row r="492" spans="2:24" s="57" customFormat="1" x14ac:dyDescent="0.25">
      <c r="B492" s="71"/>
      <c r="C492" s="71"/>
      <c r="D492" s="71"/>
      <c r="E492" s="71"/>
      <c r="F492" s="71"/>
      <c r="G492" s="71"/>
      <c r="I492" s="119"/>
      <c r="K492" s="72"/>
      <c r="L492" s="73"/>
      <c r="M492" s="73"/>
      <c r="N492" s="71"/>
      <c r="O492" s="71"/>
      <c r="P492" s="119"/>
      <c r="R492" s="72"/>
      <c r="S492" s="72"/>
      <c r="T492" s="72"/>
      <c r="U492" s="72"/>
      <c r="V492" s="72"/>
      <c r="W492" s="72"/>
      <c r="X492" s="119"/>
    </row>
    <row r="493" spans="2:24" s="57" customFormat="1" x14ac:dyDescent="0.25">
      <c r="B493" s="71"/>
      <c r="C493" s="71"/>
      <c r="D493" s="71"/>
      <c r="E493" s="71"/>
      <c r="F493" s="71"/>
      <c r="G493" s="71"/>
      <c r="I493" s="119"/>
      <c r="K493" s="72"/>
      <c r="L493" s="73"/>
      <c r="M493" s="73"/>
      <c r="N493" s="71"/>
      <c r="O493" s="71"/>
      <c r="P493" s="119"/>
      <c r="R493" s="72"/>
      <c r="S493" s="72"/>
      <c r="T493" s="72"/>
      <c r="U493" s="72"/>
      <c r="V493" s="72"/>
      <c r="W493" s="72"/>
      <c r="X493" s="119"/>
    </row>
    <row r="494" spans="2:24" s="57" customFormat="1" x14ac:dyDescent="0.25">
      <c r="B494" s="71"/>
      <c r="C494" s="71"/>
      <c r="D494" s="71"/>
      <c r="E494" s="71"/>
      <c r="F494" s="71"/>
      <c r="G494" s="71"/>
      <c r="I494" s="119"/>
      <c r="K494" s="72"/>
      <c r="L494" s="73"/>
      <c r="M494" s="73"/>
      <c r="N494" s="71"/>
      <c r="O494" s="71"/>
      <c r="P494" s="119"/>
      <c r="R494" s="72"/>
      <c r="S494" s="72"/>
      <c r="T494" s="72"/>
      <c r="U494" s="72"/>
      <c r="V494" s="72"/>
      <c r="W494" s="72"/>
      <c r="X494" s="119"/>
    </row>
    <row r="495" spans="2:24" s="57" customFormat="1" x14ac:dyDescent="0.25">
      <c r="B495" s="71"/>
      <c r="C495" s="71"/>
      <c r="D495" s="71"/>
      <c r="E495" s="71"/>
      <c r="F495" s="71"/>
      <c r="G495" s="71"/>
      <c r="I495" s="119"/>
      <c r="K495" s="72"/>
      <c r="L495" s="73"/>
      <c r="M495" s="73"/>
      <c r="N495" s="71"/>
      <c r="O495" s="71"/>
      <c r="P495" s="119"/>
      <c r="R495" s="72"/>
      <c r="S495" s="72"/>
      <c r="T495" s="72"/>
      <c r="U495" s="72"/>
      <c r="V495" s="72"/>
      <c r="W495" s="72"/>
      <c r="X495" s="119"/>
    </row>
    <row r="496" spans="2:24" s="57" customFormat="1" x14ac:dyDescent="0.25">
      <c r="B496" s="71"/>
      <c r="C496" s="71"/>
      <c r="D496" s="71"/>
      <c r="E496" s="71"/>
      <c r="F496" s="71"/>
      <c r="G496" s="71"/>
      <c r="I496" s="119"/>
      <c r="K496" s="72"/>
      <c r="L496" s="73"/>
      <c r="M496" s="73"/>
      <c r="N496" s="71"/>
      <c r="O496" s="71"/>
      <c r="P496" s="119"/>
      <c r="R496" s="72"/>
      <c r="S496" s="72"/>
      <c r="T496" s="72"/>
      <c r="U496" s="72"/>
      <c r="V496" s="72"/>
      <c r="W496" s="72"/>
      <c r="X496" s="119"/>
    </row>
    <row r="497" spans="2:24" s="57" customFormat="1" x14ac:dyDescent="0.25">
      <c r="B497" s="71"/>
      <c r="C497" s="71"/>
      <c r="D497" s="71"/>
      <c r="E497" s="71"/>
      <c r="F497" s="71"/>
      <c r="G497" s="71"/>
      <c r="I497" s="119"/>
      <c r="K497" s="72"/>
      <c r="L497" s="73"/>
      <c r="M497" s="73"/>
      <c r="N497" s="71"/>
      <c r="O497" s="71"/>
      <c r="P497" s="119"/>
      <c r="R497" s="72"/>
      <c r="S497" s="72"/>
      <c r="T497" s="72"/>
      <c r="U497" s="72"/>
      <c r="V497" s="72"/>
      <c r="W497" s="72"/>
      <c r="X497" s="119"/>
    </row>
    <row r="498" spans="2:24" s="57" customFormat="1" x14ac:dyDescent="0.25">
      <c r="B498" s="71"/>
      <c r="C498" s="71"/>
      <c r="D498" s="71"/>
      <c r="E498" s="71"/>
      <c r="F498" s="71"/>
      <c r="G498" s="71"/>
      <c r="I498" s="119"/>
      <c r="K498" s="72"/>
      <c r="L498" s="73"/>
      <c r="M498" s="73"/>
      <c r="N498" s="71"/>
      <c r="O498" s="71"/>
      <c r="P498" s="119"/>
      <c r="R498" s="72"/>
      <c r="S498" s="72"/>
      <c r="T498" s="72"/>
      <c r="U498" s="72"/>
      <c r="V498" s="72"/>
      <c r="W498" s="72"/>
      <c r="X498" s="119"/>
    </row>
    <row r="499" spans="2:24" s="57" customFormat="1" x14ac:dyDescent="0.25">
      <c r="B499" s="71"/>
      <c r="C499" s="71"/>
      <c r="D499" s="71"/>
      <c r="E499" s="71"/>
      <c r="F499" s="71"/>
      <c r="G499" s="71"/>
      <c r="I499" s="119"/>
      <c r="K499" s="72"/>
      <c r="L499" s="73"/>
      <c r="M499" s="73"/>
      <c r="N499" s="71"/>
      <c r="O499" s="71"/>
      <c r="P499" s="119"/>
      <c r="R499" s="72"/>
      <c r="S499" s="72"/>
      <c r="T499" s="72"/>
      <c r="U499" s="72"/>
      <c r="V499" s="72"/>
      <c r="W499" s="72"/>
      <c r="X499" s="119"/>
    </row>
    <row r="500" spans="2:24" s="57" customFormat="1" x14ac:dyDescent="0.25">
      <c r="B500" s="71"/>
      <c r="C500" s="71"/>
      <c r="D500" s="71"/>
      <c r="E500" s="71"/>
      <c r="F500" s="71"/>
      <c r="G500" s="71"/>
      <c r="I500" s="119"/>
      <c r="K500" s="72"/>
      <c r="L500" s="73"/>
      <c r="M500" s="73"/>
      <c r="N500" s="71"/>
      <c r="O500" s="71"/>
      <c r="P500" s="119"/>
      <c r="R500" s="72"/>
      <c r="S500" s="72"/>
      <c r="T500" s="72"/>
      <c r="U500" s="72"/>
      <c r="V500" s="72"/>
      <c r="W500" s="72"/>
      <c r="X500" s="119"/>
    </row>
    <row r="501" spans="2:24" s="57" customFormat="1" x14ac:dyDescent="0.25">
      <c r="B501" s="71"/>
      <c r="C501" s="71"/>
      <c r="D501" s="71"/>
      <c r="E501" s="71"/>
      <c r="F501" s="71"/>
      <c r="G501" s="71"/>
      <c r="I501" s="119"/>
      <c r="K501" s="72"/>
      <c r="L501" s="73"/>
      <c r="M501" s="73"/>
      <c r="N501" s="71"/>
      <c r="O501" s="71"/>
      <c r="P501" s="119"/>
      <c r="R501" s="72"/>
      <c r="S501" s="72"/>
      <c r="T501" s="72"/>
      <c r="U501" s="72"/>
      <c r="V501" s="72"/>
      <c r="W501" s="72"/>
      <c r="X501" s="119"/>
    </row>
    <row r="502" spans="2:24" s="57" customFormat="1" x14ac:dyDescent="0.25">
      <c r="B502" s="71"/>
      <c r="C502" s="71"/>
      <c r="D502" s="71"/>
      <c r="E502" s="71"/>
      <c r="F502" s="71"/>
      <c r="G502" s="71"/>
      <c r="I502" s="119"/>
      <c r="K502" s="72"/>
      <c r="L502" s="73"/>
      <c r="M502" s="73"/>
      <c r="N502" s="71"/>
      <c r="O502" s="71"/>
      <c r="P502" s="119"/>
      <c r="R502" s="72"/>
      <c r="S502" s="72"/>
      <c r="T502" s="72"/>
      <c r="U502" s="72"/>
      <c r="V502" s="72"/>
      <c r="W502" s="72"/>
      <c r="X502" s="119"/>
    </row>
    <row r="503" spans="2:24" s="57" customFormat="1" x14ac:dyDescent="0.25">
      <c r="B503" s="71"/>
      <c r="C503" s="71"/>
      <c r="D503" s="71"/>
      <c r="E503" s="71"/>
      <c r="F503" s="71"/>
      <c r="G503" s="71"/>
      <c r="I503" s="119"/>
      <c r="K503" s="72"/>
      <c r="L503" s="73"/>
      <c r="M503" s="73"/>
      <c r="N503" s="71"/>
      <c r="O503" s="71"/>
      <c r="P503" s="119"/>
      <c r="R503" s="72"/>
      <c r="S503" s="72"/>
      <c r="T503" s="72"/>
      <c r="U503" s="72"/>
      <c r="V503" s="72"/>
      <c r="W503" s="72"/>
      <c r="X503" s="119"/>
    </row>
    <row r="504" spans="2:24" s="57" customFormat="1" x14ac:dyDescent="0.25">
      <c r="B504" s="71"/>
      <c r="C504" s="71"/>
      <c r="D504" s="71"/>
      <c r="E504" s="71"/>
      <c r="F504" s="71"/>
      <c r="G504" s="71"/>
      <c r="I504" s="119"/>
      <c r="K504" s="72"/>
      <c r="L504" s="73"/>
      <c r="M504" s="73"/>
      <c r="N504" s="71"/>
      <c r="O504" s="71"/>
      <c r="P504" s="119"/>
      <c r="R504" s="72"/>
      <c r="S504" s="72"/>
      <c r="T504" s="72"/>
      <c r="U504" s="72"/>
      <c r="V504" s="72"/>
      <c r="W504" s="72"/>
      <c r="X504" s="119"/>
    </row>
    <row r="505" spans="2:24" s="57" customFormat="1" x14ac:dyDescent="0.25">
      <c r="B505" s="71"/>
      <c r="C505" s="71"/>
      <c r="D505" s="71"/>
      <c r="E505" s="71"/>
      <c r="F505" s="71"/>
      <c r="G505" s="71"/>
      <c r="I505" s="119"/>
      <c r="K505" s="72"/>
      <c r="L505" s="73"/>
      <c r="M505" s="73"/>
      <c r="N505" s="71"/>
      <c r="O505" s="71"/>
      <c r="P505" s="119"/>
      <c r="R505" s="72"/>
      <c r="S505" s="72"/>
      <c r="T505" s="72"/>
      <c r="U505" s="72"/>
      <c r="V505" s="72"/>
      <c r="W505" s="72"/>
      <c r="X505" s="119"/>
    </row>
    <row r="506" spans="2:24" s="57" customFormat="1" x14ac:dyDescent="0.25">
      <c r="B506" s="71"/>
      <c r="C506" s="71"/>
      <c r="D506" s="71"/>
      <c r="E506" s="71"/>
      <c r="F506" s="71"/>
      <c r="G506" s="71"/>
      <c r="I506" s="119"/>
      <c r="K506" s="72"/>
      <c r="L506" s="73"/>
      <c r="M506" s="73"/>
      <c r="N506" s="71"/>
      <c r="O506" s="71"/>
      <c r="P506" s="119"/>
      <c r="R506" s="72"/>
      <c r="S506" s="72"/>
      <c r="T506" s="72"/>
      <c r="U506" s="72"/>
      <c r="V506" s="72"/>
      <c r="W506" s="72"/>
      <c r="X506" s="119"/>
    </row>
    <row r="507" spans="2:24" s="57" customFormat="1" x14ac:dyDescent="0.25">
      <c r="B507" s="71"/>
      <c r="C507" s="71"/>
      <c r="D507" s="71"/>
      <c r="E507" s="71"/>
      <c r="F507" s="71"/>
      <c r="G507" s="71"/>
      <c r="I507" s="119"/>
      <c r="K507" s="72"/>
      <c r="L507" s="73"/>
      <c r="M507" s="73"/>
      <c r="N507" s="71"/>
      <c r="O507" s="71"/>
      <c r="P507" s="119"/>
      <c r="R507" s="72"/>
      <c r="S507" s="72"/>
      <c r="T507" s="72"/>
      <c r="U507" s="72"/>
      <c r="V507" s="72"/>
      <c r="W507" s="72"/>
      <c r="X507" s="119"/>
    </row>
    <row r="508" spans="2:24" s="57" customFormat="1" x14ac:dyDescent="0.25">
      <c r="B508" s="71"/>
      <c r="C508" s="71"/>
      <c r="D508" s="71"/>
      <c r="E508" s="71"/>
      <c r="F508" s="71"/>
      <c r="G508" s="71"/>
      <c r="I508" s="119"/>
      <c r="K508" s="72"/>
      <c r="L508" s="73"/>
      <c r="M508" s="73"/>
      <c r="N508" s="71"/>
      <c r="O508" s="71"/>
      <c r="P508" s="119"/>
      <c r="R508" s="72"/>
      <c r="S508" s="72"/>
      <c r="T508" s="72"/>
      <c r="U508" s="72"/>
      <c r="V508" s="72"/>
      <c r="W508" s="72"/>
      <c r="X508" s="119"/>
    </row>
    <row r="509" spans="2:24" s="57" customFormat="1" x14ac:dyDescent="0.25">
      <c r="B509" s="71"/>
      <c r="C509" s="71"/>
      <c r="D509" s="71"/>
      <c r="E509" s="71"/>
      <c r="F509" s="71"/>
      <c r="G509" s="71"/>
      <c r="I509" s="119"/>
      <c r="K509" s="72"/>
      <c r="L509" s="73"/>
      <c r="M509" s="73"/>
      <c r="N509" s="71"/>
      <c r="O509" s="71"/>
      <c r="P509" s="119"/>
      <c r="R509" s="72"/>
      <c r="S509" s="72"/>
      <c r="T509" s="72"/>
      <c r="U509" s="72"/>
      <c r="V509" s="72"/>
      <c r="W509" s="72"/>
      <c r="X509" s="119"/>
    </row>
    <row r="510" spans="2:24" s="57" customFormat="1" x14ac:dyDescent="0.25">
      <c r="B510" s="71"/>
      <c r="C510" s="71"/>
      <c r="D510" s="71"/>
      <c r="E510" s="71"/>
      <c r="F510" s="71"/>
      <c r="G510" s="71"/>
      <c r="I510" s="119"/>
      <c r="K510" s="72"/>
      <c r="L510" s="73"/>
      <c r="M510" s="73"/>
      <c r="N510" s="71"/>
      <c r="O510" s="71"/>
      <c r="P510" s="119"/>
      <c r="R510" s="72"/>
      <c r="S510" s="72"/>
      <c r="T510" s="72"/>
      <c r="U510" s="72"/>
      <c r="V510" s="72"/>
      <c r="W510" s="72"/>
      <c r="X510" s="119"/>
    </row>
    <row r="511" spans="2:24" s="57" customFormat="1" x14ac:dyDescent="0.25">
      <c r="B511" s="71"/>
      <c r="C511" s="71"/>
      <c r="D511" s="71"/>
      <c r="E511" s="71"/>
      <c r="F511" s="71"/>
      <c r="G511" s="71"/>
      <c r="I511" s="119"/>
      <c r="K511" s="72"/>
      <c r="L511" s="73"/>
      <c r="M511" s="73"/>
      <c r="N511" s="71"/>
      <c r="O511" s="71"/>
      <c r="P511" s="119"/>
      <c r="R511" s="72"/>
      <c r="S511" s="72"/>
      <c r="T511" s="72"/>
      <c r="U511" s="72"/>
      <c r="V511" s="72"/>
      <c r="W511" s="72"/>
      <c r="X511" s="119"/>
    </row>
    <row r="512" spans="2:24" s="57" customFormat="1" x14ac:dyDescent="0.25">
      <c r="B512" s="71"/>
      <c r="C512" s="71"/>
      <c r="D512" s="71"/>
      <c r="E512" s="71"/>
      <c r="F512" s="71"/>
      <c r="G512" s="71"/>
      <c r="I512" s="119"/>
      <c r="K512" s="72"/>
      <c r="L512" s="73"/>
      <c r="M512" s="73"/>
      <c r="N512" s="71"/>
      <c r="O512" s="71"/>
      <c r="P512" s="119"/>
      <c r="R512" s="72"/>
      <c r="S512" s="72"/>
      <c r="T512" s="72"/>
      <c r="U512" s="72"/>
      <c r="V512" s="72"/>
      <c r="W512" s="72"/>
      <c r="X512" s="119"/>
    </row>
    <row r="513" spans="2:24" s="57" customFormat="1" x14ac:dyDescent="0.25">
      <c r="B513" s="71"/>
      <c r="C513" s="71"/>
      <c r="D513" s="71"/>
      <c r="E513" s="71"/>
      <c r="F513" s="71"/>
      <c r="G513" s="71"/>
      <c r="I513" s="119"/>
      <c r="K513" s="72"/>
      <c r="L513" s="73"/>
      <c r="M513" s="73"/>
      <c r="N513" s="71"/>
      <c r="O513" s="71"/>
      <c r="P513" s="119"/>
      <c r="R513" s="72"/>
      <c r="S513" s="72"/>
      <c r="T513" s="72"/>
      <c r="U513" s="72"/>
      <c r="V513" s="72"/>
      <c r="W513" s="72"/>
      <c r="X513" s="119"/>
    </row>
    <row r="514" spans="2:24" s="57" customFormat="1" x14ac:dyDescent="0.25">
      <c r="B514" s="71"/>
      <c r="C514" s="71"/>
      <c r="D514" s="71"/>
      <c r="E514" s="71"/>
      <c r="F514" s="71"/>
      <c r="G514" s="71"/>
      <c r="I514" s="119"/>
      <c r="K514" s="72"/>
      <c r="L514" s="73"/>
      <c r="M514" s="73"/>
      <c r="N514" s="71"/>
      <c r="O514" s="71"/>
      <c r="P514" s="119"/>
      <c r="R514" s="72"/>
      <c r="S514" s="72"/>
      <c r="T514" s="72"/>
      <c r="U514" s="72"/>
      <c r="V514" s="72"/>
      <c r="W514" s="72"/>
      <c r="X514" s="119"/>
    </row>
    <row r="515" spans="2:24" s="57" customFormat="1" x14ac:dyDescent="0.25">
      <c r="B515" s="71"/>
      <c r="C515" s="71"/>
      <c r="D515" s="71"/>
      <c r="E515" s="71"/>
      <c r="F515" s="71"/>
      <c r="G515" s="71"/>
      <c r="I515" s="119"/>
      <c r="K515" s="72"/>
      <c r="L515" s="73"/>
      <c r="M515" s="73"/>
      <c r="N515" s="71"/>
      <c r="O515" s="71"/>
      <c r="P515" s="119"/>
      <c r="R515" s="72"/>
      <c r="S515" s="72"/>
      <c r="T515" s="72"/>
      <c r="U515" s="72"/>
      <c r="V515" s="72"/>
      <c r="W515" s="72"/>
      <c r="X515" s="119"/>
    </row>
    <row r="516" spans="2:24" s="57" customFormat="1" x14ac:dyDescent="0.25">
      <c r="B516" s="71"/>
      <c r="C516" s="71"/>
      <c r="D516" s="71"/>
      <c r="E516" s="71"/>
      <c r="F516" s="71"/>
      <c r="G516" s="71"/>
      <c r="I516" s="119"/>
      <c r="K516" s="72"/>
      <c r="L516" s="73"/>
      <c r="M516" s="73"/>
      <c r="N516" s="71"/>
      <c r="O516" s="71"/>
      <c r="P516" s="119"/>
      <c r="R516" s="72"/>
      <c r="S516" s="72"/>
      <c r="T516" s="72"/>
      <c r="U516" s="72"/>
      <c r="V516" s="72"/>
      <c r="W516" s="72"/>
      <c r="X516" s="119"/>
    </row>
    <row r="517" spans="2:24" s="57" customFormat="1" x14ac:dyDescent="0.25">
      <c r="B517" s="71"/>
      <c r="C517" s="71"/>
      <c r="D517" s="71"/>
      <c r="E517" s="71"/>
      <c r="F517" s="71"/>
      <c r="G517" s="71"/>
      <c r="I517" s="119"/>
      <c r="K517" s="72"/>
      <c r="L517" s="73"/>
      <c r="M517" s="73"/>
      <c r="N517" s="71"/>
      <c r="O517" s="71"/>
      <c r="P517" s="119"/>
      <c r="R517" s="72"/>
      <c r="S517" s="72"/>
      <c r="T517" s="72"/>
      <c r="U517" s="72"/>
      <c r="V517" s="72"/>
      <c r="W517" s="72"/>
      <c r="X517" s="119"/>
    </row>
    <row r="518" spans="2:24" s="57" customFormat="1" x14ac:dyDescent="0.25">
      <c r="B518" s="71"/>
      <c r="C518" s="71"/>
      <c r="D518" s="71"/>
      <c r="E518" s="71"/>
      <c r="F518" s="71"/>
      <c r="G518" s="71"/>
      <c r="I518" s="119"/>
      <c r="K518" s="72"/>
      <c r="L518" s="73"/>
      <c r="M518" s="73"/>
      <c r="N518" s="71"/>
      <c r="O518" s="71"/>
      <c r="P518" s="119"/>
      <c r="R518" s="72"/>
      <c r="S518" s="72"/>
      <c r="T518" s="72"/>
      <c r="U518" s="72"/>
      <c r="V518" s="72"/>
      <c r="W518" s="72"/>
      <c r="X518" s="119"/>
    </row>
    <row r="519" spans="2:24" s="57" customFormat="1" x14ac:dyDescent="0.25">
      <c r="B519" s="71"/>
      <c r="C519" s="71"/>
      <c r="D519" s="71"/>
      <c r="E519" s="71"/>
      <c r="F519" s="71"/>
      <c r="G519" s="71"/>
      <c r="I519" s="119"/>
      <c r="K519" s="72"/>
      <c r="L519" s="73"/>
      <c r="M519" s="73"/>
      <c r="N519" s="71"/>
      <c r="O519" s="71"/>
      <c r="P519" s="119"/>
      <c r="R519" s="72"/>
      <c r="S519" s="72"/>
      <c r="T519" s="72"/>
      <c r="U519" s="72"/>
      <c r="V519" s="72"/>
      <c r="W519" s="72"/>
      <c r="X519" s="119"/>
    </row>
    <row r="520" spans="2:24" s="57" customFormat="1" x14ac:dyDescent="0.25">
      <c r="B520" s="71"/>
      <c r="C520" s="71"/>
      <c r="D520" s="71"/>
      <c r="E520" s="71"/>
      <c r="F520" s="71"/>
      <c r="G520" s="71"/>
      <c r="I520" s="119"/>
      <c r="K520" s="72"/>
      <c r="L520" s="73"/>
      <c r="M520" s="73"/>
      <c r="N520" s="71"/>
      <c r="O520" s="71"/>
      <c r="P520" s="119"/>
      <c r="R520" s="72"/>
      <c r="S520" s="72"/>
      <c r="T520" s="72"/>
      <c r="U520" s="72"/>
      <c r="V520" s="72"/>
      <c r="W520" s="72"/>
      <c r="X520" s="119"/>
    </row>
    <row r="521" spans="2:24" s="57" customFormat="1" x14ac:dyDescent="0.25">
      <c r="B521" s="71"/>
      <c r="C521" s="71"/>
      <c r="D521" s="71"/>
      <c r="E521" s="71"/>
      <c r="F521" s="71"/>
      <c r="G521" s="71"/>
      <c r="I521" s="119"/>
      <c r="K521" s="72"/>
      <c r="L521" s="73"/>
      <c r="M521" s="73"/>
      <c r="N521" s="71"/>
      <c r="O521" s="71"/>
      <c r="P521" s="119"/>
      <c r="R521" s="72"/>
      <c r="S521" s="72"/>
      <c r="T521" s="72"/>
      <c r="U521" s="72"/>
      <c r="V521" s="72"/>
      <c r="W521" s="72"/>
      <c r="X521" s="119"/>
    </row>
    <row r="522" spans="2:24" s="57" customFormat="1" x14ac:dyDescent="0.25">
      <c r="B522" s="71"/>
      <c r="C522" s="71"/>
      <c r="D522" s="71"/>
      <c r="E522" s="71"/>
      <c r="F522" s="71"/>
      <c r="G522" s="71"/>
      <c r="I522" s="119"/>
      <c r="K522" s="72"/>
      <c r="L522" s="73"/>
      <c r="M522" s="73"/>
      <c r="N522" s="71"/>
      <c r="O522" s="71"/>
      <c r="P522" s="119"/>
      <c r="R522" s="72"/>
      <c r="S522" s="72"/>
      <c r="T522" s="72"/>
      <c r="U522" s="72"/>
      <c r="V522" s="72"/>
      <c r="W522" s="72"/>
      <c r="X522" s="119"/>
    </row>
    <row r="523" spans="2:24" s="57" customFormat="1" x14ac:dyDescent="0.25">
      <c r="B523" s="71"/>
      <c r="C523" s="71"/>
      <c r="D523" s="71"/>
      <c r="E523" s="71"/>
      <c r="F523" s="71"/>
      <c r="G523" s="71"/>
      <c r="I523" s="119"/>
      <c r="K523" s="72"/>
      <c r="L523" s="73"/>
      <c r="M523" s="73"/>
      <c r="N523" s="71"/>
      <c r="O523" s="71"/>
      <c r="P523" s="119"/>
      <c r="R523" s="72"/>
      <c r="S523" s="72"/>
      <c r="T523" s="72"/>
      <c r="U523" s="72"/>
      <c r="V523" s="72"/>
      <c r="W523" s="72"/>
      <c r="X523" s="119"/>
    </row>
    <row r="524" spans="2:24" s="57" customFormat="1" x14ac:dyDescent="0.25">
      <c r="B524" s="71"/>
      <c r="C524" s="71"/>
      <c r="D524" s="71"/>
      <c r="E524" s="71"/>
      <c r="F524" s="71"/>
      <c r="G524" s="71"/>
      <c r="I524" s="119"/>
      <c r="K524" s="72"/>
      <c r="L524" s="73"/>
      <c r="M524" s="73"/>
      <c r="N524" s="71"/>
      <c r="O524" s="71"/>
      <c r="P524" s="119"/>
      <c r="R524" s="72"/>
      <c r="S524" s="72"/>
      <c r="T524" s="72"/>
      <c r="U524" s="72"/>
      <c r="V524" s="72"/>
      <c r="W524" s="72"/>
      <c r="X524" s="119"/>
    </row>
    <row r="525" spans="2:24" s="57" customFormat="1" x14ac:dyDescent="0.25">
      <c r="B525" s="71"/>
      <c r="C525" s="71"/>
      <c r="D525" s="71"/>
      <c r="E525" s="71"/>
      <c r="F525" s="71"/>
      <c r="G525" s="71"/>
      <c r="I525" s="119"/>
      <c r="K525" s="72"/>
      <c r="L525" s="73"/>
      <c r="M525" s="73"/>
      <c r="N525" s="71"/>
      <c r="O525" s="71"/>
      <c r="P525" s="119"/>
      <c r="R525" s="72"/>
      <c r="S525" s="72"/>
      <c r="T525" s="72"/>
      <c r="U525" s="72"/>
      <c r="V525" s="72"/>
      <c r="W525" s="72"/>
      <c r="X525" s="119"/>
    </row>
    <row r="526" spans="2:24" s="57" customFormat="1" x14ac:dyDescent="0.25">
      <c r="B526" s="71"/>
      <c r="C526" s="71"/>
      <c r="D526" s="71"/>
      <c r="E526" s="71"/>
      <c r="F526" s="71"/>
      <c r="G526" s="71"/>
      <c r="I526" s="119"/>
      <c r="K526" s="72"/>
      <c r="L526" s="73"/>
      <c r="M526" s="73"/>
      <c r="N526" s="71"/>
      <c r="O526" s="71"/>
      <c r="P526" s="119"/>
      <c r="R526" s="72"/>
      <c r="S526" s="72"/>
      <c r="T526" s="72"/>
      <c r="U526" s="72"/>
      <c r="V526" s="72"/>
      <c r="W526" s="72"/>
      <c r="X526" s="119"/>
    </row>
    <row r="527" spans="2:24" s="57" customFormat="1" x14ac:dyDescent="0.25">
      <c r="B527" s="71"/>
      <c r="C527" s="71"/>
      <c r="D527" s="71"/>
      <c r="E527" s="71"/>
      <c r="F527" s="71"/>
      <c r="G527" s="71"/>
      <c r="I527" s="119"/>
      <c r="K527" s="72"/>
      <c r="L527" s="73"/>
      <c r="M527" s="73"/>
      <c r="N527" s="71"/>
      <c r="O527" s="71"/>
      <c r="P527" s="119"/>
      <c r="R527" s="72"/>
      <c r="S527" s="72"/>
      <c r="T527" s="72"/>
      <c r="U527" s="72"/>
      <c r="V527" s="72"/>
      <c r="W527" s="72"/>
      <c r="X527" s="119"/>
    </row>
    <row r="528" spans="2:24" s="57" customFormat="1" x14ac:dyDescent="0.25">
      <c r="B528" s="71"/>
      <c r="C528" s="71"/>
      <c r="D528" s="71"/>
      <c r="E528" s="71"/>
      <c r="F528" s="71"/>
      <c r="G528" s="71"/>
      <c r="I528" s="119"/>
      <c r="K528" s="72"/>
      <c r="L528" s="73"/>
      <c r="M528" s="73"/>
      <c r="N528" s="71"/>
      <c r="O528" s="71"/>
      <c r="P528" s="119"/>
      <c r="R528" s="72"/>
      <c r="S528" s="72"/>
      <c r="T528" s="72"/>
      <c r="U528" s="72"/>
      <c r="V528" s="72"/>
      <c r="W528" s="72"/>
      <c r="X528" s="119"/>
    </row>
    <row r="529" spans="2:34" s="57" customFormat="1" x14ac:dyDescent="0.25">
      <c r="B529" s="71"/>
      <c r="C529" s="71"/>
      <c r="D529" s="71"/>
      <c r="E529" s="71"/>
      <c r="F529" s="71"/>
      <c r="G529" s="71"/>
      <c r="I529" s="119"/>
      <c r="K529" s="72"/>
      <c r="L529" s="73"/>
      <c r="M529" s="73"/>
      <c r="N529" s="71"/>
      <c r="O529" s="71"/>
      <c r="P529" s="119"/>
      <c r="R529" s="72"/>
      <c r="S529" s="72"/>
      <c r="T529" s="72"/>
      <c r="U529" s="72"/>
      <c r="V529" s="72"/>
      <c r="W529" s="72"/>
      <c r="X529" s="119"/>
    </row>
    <row r="530" spans="2:34" s="57" customFormat="1" x14ac:dyDescent="0.25">
      <c r="B530" s="71"/>
      <c r="C530" s="71"/>
      <c r="D530" s="71"/>
      <c r="E530" s="71"/>
      <c r="F530" s="71"/>
      <c r="G530" s="71"/>
      <c r="I530" s="119"/>
      <c r="K530" s="72"/>
      <c r="L530" s="73"/>
      <c r="M530" s="73"/>
      <c r="N530" s="71"/>
      <c r="O530" s="71"/>
      <c r="P530" s="119"/>
      <c r="R530" s="72"/>
      <c r="S530" s="72"/>
      <c r="T530" s="72"/>
      <c r="U530" s="72"/>
      <c r="V530" s="72"/>
      <c r="W530" s="72"/>
      <c r="X530" s="119"/>
    </row>
    <row r="531" spans="2:34" s="57" customFormat="1" x14ac:dyDescent="0.25">
      <c r="B531" s="71"/>
      <c r="C531" s="71"/>
      <c r="D531" s="71"/>
      <c r="E531" s="71"/>
      <c r="F531" s="71"/>
      <c r="G531" s="71"/>
      <c r="I531" s="119"/>
      <c r="K531" s="72"/>
      <c r="L531" s="73"/>
      <c r="M531" s="73"/>
      <c r="N531" s="71"/>
      <c r="O531" s="71"/>
      <c r="P531" s="119"/>
      <c r="R531" s="72"/>
      <c r="S531" s="72"/>
      <c r="T531" s="72"/>
      <c r="U531" s="72"/>
      <c r="V531" s="72"/>
      <c r="W531" s="72"/>
      <c r="X531" s="119"/>
    </row>
    <row r="532" spans="2:34" s="57" customFormat="1" x14ac:dyDescent="0.25">
      <c r="B532" s="71"/>
      <c r="C532" s="71"/>
      <c r="D532" s="71"/>
      <c r="E532" s="71"/>
      <c r="F532" s="71"/>
      <c r="G532" s="71"/>
      <c r="I532" s="119"/>
      <c r="K532" s="72"/>
      <c r="L532" s="73"/>
      <c r="M532" s="73"/>
      <c r="N532" s="71"/>
      <c r="O532" s="71"/>
      <c r="P532" s="119"/>
      <c r="R532" s="72"/>
      <c r="S532" s="72"/>
      <c r="T532" s="72"/>
      <c r="U532" s="72"/>
      <c r="V532" s="72"/>
      <c r="W532" s="72"/>
      <c r="X532" s="119"/>
    </row>
    <row r="533" spans="2:34" s="57" customFormat="1" x14ac:dyDescent="0.25">
      <c r="B533" s="71"/>
      <c r="C533" s="71"/>
      <c r="D533" s="71"/>
      <c r="E533" s="71"/>
      <c r="F533" s="71"/>
      <c r="G533" s="71"/>
      <c r="I533" s="119"/>
      <c r="K533" s="72"/>
      <c r="L533" s="73"/>
      <c r="M533" s="73"/>
      <c r="N533" s="71"/>
      <c r="O533" s="71"/>
      <c r="P533" s="119"/>
      <c r="R533" s="72"/>
      <c r="S533" s="72"/>
      <c r="T533" s="72"/>
      <c r="U533" s="72"/>
      <c r="V533" s="72"/>
      <c r="W533" s="72"/>
      <c r="X533" s="119"/>
    </row>
    <row r="534" spans="2:34" s="57" customFormat="1" x14ac:dyDescent="0.25">
      <c r="B534" s="71"/>
      <c r="C534" s="71"/>
      <c r="D534" s="71"/>
      <c r="E534" s="71"/>
      <c r="F534" s="71"/>
      <c r="G534" s="71"/>
      <c r="I534" s="119"/>
      <c r="K534" s="72"/>
      <c r="L534" s="73"/>
      <c r="M534" s="73"/>
      <c r="N534" s="71"/>
      <c r="O534" s="71"/>
      <c r="P534" s="119"/>
      <c r="R534" s="72"/>
      <c r="S534" s="72"/>
      <c r="T534" s="72"/>
      <c r="U534" s="72"/>
      <c r="V534" s="72"/>
      <c r="W534" s="72"/>
      <c r="X534" s="119"/>
    </row>
    <row r="535" spans="2:34" s="57" customFormat="1" x14ac:dyDescent="0.25">
      <c r="B535" s="71"/>
      <c r="C535" s="71"/>
      <c r="D535" s="71"/>
      <c r="E535" s="71"/>
      <c r="F535" s="71"/>
      <c r="G535" s="71"/>
      <c r="I535" s="119"/>
      <c r="K535" s="72"/>
      <c r="L535" s="73"/>
      <c r="M535" s="73"/>
      <c r="N535" s="71"/>
      <c r="O535" s="71"/>
      <c r="P535" s="119"/>
      <c r="R535" s="72"/>
      <c r="S535" s="72"/>
      <c r="T535" s="72"/>
      <c r="U535" s="72"/>
      <c r="V535" s="72"/>
      <c r="W535" s="72"/>
      <c r="X535" s="119"/>
    </row>
    <row r="536" spans="2:34" s="57" customFormat="1" x14ac:dyDescent="0.25">
      <c r="B536" s="71"/>
      <c r="C536" s="71"/>
      <c r="D536" s="71"/>
      <c r="E536" s="71"/>
      <c r="F536" s="71"/>
      <c r="G536" s="71"/>
      <c r="I536" s="119"/>
      <c r="K536" s="72"/>
      <c r="L536" s="73"/>
      <c r="M536" s="73"/>
      <c r="N536" s="71"/>
      <c r="O536" s="71"/>
      <c r="P536" s="119"/>
      <c r="R536" s="72"/>
      <c r="S536" s="72"/>
      <c r="T536" s="72"/>
      <c r="U536" s="72"/>
      <c r="V536" s="72"/>
      <c r="W536" s="72"/>
      <c r="X536" s="119"/>
    </row>
    <row r="537" spans="2:34" s="57" customFormat="1" x14ac:dyDescent="0.25">
      <c r="B537" s="71"/>
      <c r="C537" s="71"/>
      <c r="D537" s="71"/>
      <c r="E537" s="71"/>
      <c r="F537" s="71"/>
      <c r="G537" s="71"/>
      <c r="I537" s="119"/>
      <c r="K537" s="72"/>
      <c r="L537" s="73"/>
      <c r="M537" s="73"/>
      <c r="N537" s="71"/>
      <c r="O537" s="71"/>
      <c r="P537" s="119"/>
      <c r="R537" s="72"/>
      <c r="S537" s="72"/>
      <c r="T537" s="72"/>
      <c r="U537" s="72"/>
      <c r="V537" s="72"/>
      <c r="W537" s="72"/>
      <c r="X537" s="119"/>
      <c r="AC537" s="75"/>
      <c r="AD537" s="75"/>
      <c r="AE537" s="75"/>
      <c r="AF537" s="75"/>
      <c r="AG537" s="75"/>
      <c r="AH537" s="75"/>
    </row>
    <row r="538" spans="2:34" s="57" customFormat="1" x14ac:dyDescent="0.25">
      <c r="B538" s="71"/>
      <c r="C538" s="71"/>
      <c r="D538" s="71"/>
      <c r="E538" s="71"/>
      <c r="F538" s="71"/>
      <c r="G538" s="71"/>
      <c r="I538" s="119"/>
      <c r="K538" s="72"/>
      <c r="L538" s="73"/>
      <c r="M538" s="73"/>
      <c r="N538" s="71"/>
      <c r="O538" s="71"/>
      <c r="P538" s="119"/>
      <c r="R538" s="72"/>
      <c r="S538" s="72"/>
      <c r="T538" s="72"/>
      <c r="U538" s="72"/>
      <c r="V538" s="72"/>
      <c r="W538" s="72"/>
      <c r="X538" s="119"/>
      <c r="AC538" s="75"/>
      <c r="AD538" s="75"/>
      <c r="AE538" s="75"/>
      <c r="AF538" s="75"/>
      <c r="AG538" s="75"/>
      <c r="AH538" s="75"/>
    </row>
    <row r="539" spans="2:34" s="57" customFormat="1" x14ac:dyDescent="0.25">
      <c r="B539" s="71"/>
      <c r="C539" s="71"/>
      <c r="D539" s="71"/>
      <c r="E539" s="71"/>
      <c r="F539" s="71"/>
      <c r="G539" s="71"/>
      <c r="I539" s="119"/>
      <c r="K539" s="72"/>
      <c r="L539" s="73"/>
      <c r="M539" s="73"/>
      <c r="N539" s="71"/>
      <c r="O539" s="71"/>
      <c r="P539" s="119"/>
      <c r="R539" s="72"/>
      <c r="S539" s="72"/>
      <c r="T539" s="72"/>
      <c r="U539" s="72"/>
      <c r="V539" s="72"/>
      <c r="W539" s="72"/>
      <c r="X539" s="119"/>
      <c r="AC539" s="75"/>
      <c r="AD539" s="75"/>
      <c r="AE539" s="75"/>
      <c r="AF539" s="75"/>
      <c r="AG539" s="75"/>
      <c r="AH539" s="75"/>
    </row>
    <row r="540" spans="2:34" s="57" customFormat="1" x14ac:dyDescent="0.25">
      <c r="B540" s="71"/>
      <c r="C540" s="71"/>
      <c r="D540" s="71"/>
      <c r="E540" s="71"/>
      <c r="F540" s="71"/>
      <c r="G540" s="71"/>
      <c r="I540" s="119"/>
      <c r="K540" s="72"/>
      <c r="L540" s="73"/>
      <c r="M540" s="73"/>
      <c r="N540" s="71"/>
      <c r="O540" s="71"/>
      <c r="P540" s="119"/>
      <c r="R540" s="72"/>
      <c r="S540" s="72"/>
      <c r="T540" s="72"/>
      <c r="U540" s="72"/>
      <c r="V540" s="72"/>
      <c r="W540" s="72"/>
      <c r="X540" s="119"/>
      <c r="AC540" s="75"/>
      <c r="AD540" s="75"/>
      <c r="AE540" s="75"/>
      <c r="AF540" s="75"/>
      <c r="AG540" s="75"/>
      <c r="AH540" s="75"/>
    </row>
    <row r="541" spans="2:34" s="57" customFormat="1" x14ac:dyDescent="0.25">
      <c r="B541" s="71"/>
      <c r="C541" s="71"/>
      <c r="D541" s="71"/>
      <c r="E541" s="71"/>
      <c r="F541" s="71"/>
      <c r="G541" s="71"/>
      <c r="I541" s="119"/>
      <c r="K541" s="72"/>
      <c r="L541" s="73"/>
      <c r="M541" s="73"/>
      <c r="N541" s="71"/>
      <c r="O541" s="71"/>
      <c r="P541" s="119"/>
      <c r="R541" s="72"/>
      <c r="S541" s="72"/>
      <c r="T541" s="72"/>
      <c r="U541" s="72"/>
      <c r="V541" s="72"/>
      <c r="W541" s="72"/>
      <c r="X541" s="119"/>
      <c r="AC541" s="75"/>
      <c r="AD541" s="75"/>
      <c r="AE541" s="75"/>
      <c r="AF541" s="75"/>
      <c r="AG541" s="75"/>
      <c r="AH541" s="75"/>
    </row>
    <row r="542" spans="2:34" s="57" customFormat="1" x14ac:dyDescent="0.25">
      <c r="B542" s="71"/>
      <c r="C542" s="71"/>
      <c r="D542" s="71"/>
      <c r="E542" s="71"/>
      <c r="F542" s="71"/>
      <c r="G542" s="71"/>
      <c r="I542" s="119"/>
      <c r="K542" s="72"/>
      <c r="L542" s="73"/>
      <c r="M542" s="73"/>
      <c r="N542" s="71"/>
      <c r="O542" s="71"/>
      <c r="P542" s="119"/>
      <c r="R542" s="72"/>
      <c r="S542" s="72"/>
      <c r="T542" s="72"/>
      <c r="U542" s="72"/>
      <c r="V542" s="72"/>
      <c r="W542" s="72"/>
      <c r="X542" s="119"/>
      <c r="AC542" s="75"/>
      <c r="AD542" s="75"/>
      <c r="AE542" s="75"/>
      <c r="AF542" s="75"/>
      <c r="AG542" s="75"/>
      <c r="AH542" s="75"/>
    </row>
    <row r="543" spans="2:34" s="57" customFormat="1" x14ac:dyDescent="0.25">
      <c r="B543" s="71"/>
      <c r="C543" s="71"/>
      <c r="D543" s="71"/>
      <c r="E543" s="71"/>
      <c r="F543" s="71"/>
      <c r="G543" s="71"/>
      <c r="I543" s="119"/>
      <c r="K543" s="72"/>
      <c r="L543" s="73"/>
      <c r="M543" s="73"/>
      <c r="N543" s="71"/>
      <c r="O543" s="71"/>
      <c r="P543" s="119"/>
      <c r="R543" s="72"/>
      <c r="S543" s="72"/>
      <c r="T543" s="72"/>
      <c r="U543" s="72"/>
      <c r="V543" s="72"/>
      <c r="W543" s="72"/>
      <c r="X543" s="119"/>
      <c r="AC543" s="75"/>
      <c r="AD543" s="75"/>
      <c r="AE543" s="75"/>
      <c r="AF543" s="75"/>
      <c r="AG543" s="75"/>
      <c r="AH543" s="75"/>
    </row>
    <row r="544" spans="2:34" s="57" customFormat="1" x14ac:dyDescent="0.25">
      <c r="B544" s="71"/>
      <c r="C544" s="71"/>
      <c r="D544" s="71"/>
      <c r="E544" s="71"/>
      <c r="F544" s="71"/>
      <c r="G544" s="71"/>
      <c r="I544" s="119"/>
      <c r="K544" s="72"/>
      <c r="L544" s="73"/>
      <c r="M544" s="73"/>
      <c r="N544" s="71"/>
      <c r="O544" s="71"/>
      <c r="P544" s="119"/>
      <c r="R544" s="72"/>
      <c r="S544" s="72"/>
      <c r="T544" s="72"/>
      <c r="U544" s="72"/>
      <c r="V544" s="72"/>
      <c r="W544" s="72"/>
      <c r="X544" s="119"/>
      <c r="AC544" s="75"/>
      <c r="AD544" s="75"/>
      <c r="AE544" s="75"/>
      <c r="AF544" s="75"/>
      <c r="AG544" s="75"/>
      <c r="AH544" s="75"/>
    </row>
    <row r="545" spans="2:34" s="57" customFormat="1" x14ac:dyDescent="0.25">
      <c r="B545" s="71"/>
      <c r="C545" s="71"/>
      <c r="D545" s="71"/>
      <c r="E545" s="71"/>
      <c r="F545" s="71"/>
      <c r="G545" s="71"/>
      <c r="I545" s="119"/>
      <c r="K545" s="72"/>
      <c r="L545" s="73"/>
      <c r="M545" s="73"/>
      <c r="N545" s="71"/>
      <c r="O545" s="71"/>
      <c r="P545" s="119"/>
      <c r="R545" s="72"/>
      <c r="S545" s="72"/>
      <c r="T545" s="72"/>
      <c r="U545" s="72"/>
      <c r="V545" s="72"/>
      <c r="W545" s="72"/>
      <c r="X545" s="119"/>
      <c r="AC545" s="75"/>
      <c r="AD545" s="75"/>
      <c r="AE545" s="75"/>
      <c r="AF545" s="75"/>
      <c r="AG545" s="75"/>
      <c r="AH545" s="75"/>
    </row>
    <row r="546" spans="2:34" s="57" customFormat="1" x14ac:dyDescent="0.25">
      <c r="B546" s="71"/>
      <c r="C546" s="71"/>
      <c r="D546" s="71"/>
      <c r="E546" s="71"/>
      <c r="F546" s="71"/>
      <c r="G546" s="71"/>
      <c r="I546" s="119"/>
      <c r="K546" s="72"/>
      <c r="L546" s="73"/>
      <c r="M546" s="73"/>
      <c r="N546" s="71"/>
      <c r="O546" s="71"/>
      <c r="P546" s="119"/>
      <c r="R546" s="72"/>
      <c r="S546" s="72"/>
      <c r="T546" s="72"/>
      <c r="U546" s="72"/>
      <c r="V546" s="72"/>
      <c r="W546" s="72"/>
      <c r="X546" s="119"/>
      <c r="AC546" s="75"/>
      <c r="AD546" s="75"/>
      <c r="AE546" s="75"/>
      <c r="AF546" s="75"/>
      <c r="AG546" s="75"/>
      <c r="AH546" s="75"/>
    </row>
    <row r="547" spans="2:34" s="57" customFormat="1" x14ac:dyDescent="0.25">
      <c r="B547" s="71"/>
      <c r="C547" s="71"/>
      <c r="D547" s="71"/>
      <c r="E547" s="71"/>
      <c r="F547" s="71"/>
      <c r="G547" s="71"/>
      <c r="I547" s="119"/>
      <c r="K547" s="72"/>
      <c r="L547" s="73"/>
      <c r="M547" s="73"/>
      <c r="N547" s="71"/>
      <c r="O547" s="71"/>
      <c r="P547" s="119"/>
      <c r="R547" s="72"/>
      <c r="S547" s="72"/>
      <c r="T547" s="72"/>
      <c r="U547" s="72"/>
      <c r="V547" s="72"/>
      <c r="W547" s="72"/>
      <c r="X547" s="119"/>
      <c r="AC547" s="75"/>
      <c r="AD547" s="75"/>
      <c r="AE547" s="75"/>
      <c r="AF547" s="75"/>
      <c r="AG547" s="75"/>
      <c r="AH547" s="75"/>
    </row>
    <row r="548" spans="2:34" s="57" customFormat="1" x14ac:dyDescent="0.25">
      <c r="B548" s="74"/>
      <c r="C548" s="74"/>
      <c r="D548" s="74"/>
      <c r="E548" s="74"/>
      <c r="F548" s="74"/>
      <c r="G548" s="74"/>
      <c r="H548" s="75"/>
      <c r="I548" s="120"/>
      <c r="J548" s="75"/>
      <c r="K548" s="76"/>
      <c r="L548" s="77"/>
      <c r="M548" s="77"/>
      <c r="N548" s="74"/>
      <c r="O548" s="74"/>
      <c r="P548" s="120"/>
      <c r="Q548" s="75"/>
      <c r="R548" s="76"/>
      <c r="S548" s="76"/>
      <c r="T548" s="76"/>
      <c r="U548" s="76"/>
      <c r="V548" s="76"/>
      <c r="W548" s="76"/>
      <c r="X548" s="120"/>
      <c r="Y548" s="75"/>
      <c r="AC548" s="75"/>
      <c r="AD548" s="75"/>
      <c r="AE548" s="75"/>
      <c r="AF548" s="75"/>
      <c r="AG548" s="75"/>
      <c r="AH548" s="75"/>
    </row>
  </sheetData>
  <sheetProtection sheet="1" objects="1" scenarios="1" formatRows="0"/>
  <sortState xmlns:xlrd2="http://schemas.microsoft.com/office/spreadsheetml/2017/richdata2" ref="D8:AH29">
    <sortCondition descending="1" ref="P8:P29"/>
  </sortState>
  <mergeCells count="9">
    <mergeCell ref="V12:X12"/>
    <mergeCell ref="Y12:AA12"/>
    <mergeCell ref="B8:C8"/>
    <mergeCell ref="B9:C9"/>
    <mergeCell ref="B10:C10"/>
    <mergeCell ref="Q12:U12"/>
    <mergeCell ref="N12:P12"/>
    <mergeCell ref="B12:H12"/>
    <mergeCell ref="J12:M12"/>
  </mergeCells>
  <conditionalFormatting sqref="Y15:Y200">
    <cfRule type="containsText" dxfId="7" priority="395" stopIfTrue="1" operator="containsText" text="Extreme">
      <formula>NOT(ISERROR(SEARCH("Extreme",Y15)))</formula>
    </cfRule>
    <cfRule type="containsText" dxfId="6" priority="408" stopIfTrue="1" operator="containsText" text="Low">
      <formula>NOT(ISERROR(SEARCH("Low",Y15)))</formula>
    </cfRule>
    <cfRule type="containsText" dxfId="5" priority="410" stopIfTrue="1" operator="containsText" text="Notable">
      <formula>NOT(ISERROR(SEARCH("Notable",Y15)))</formula>
    </cfRule>
    <cfRule type="containsText" dxfId="4" priority="411" stopIfTrue="1" operator="containsText" text="Substantial">
      <formula>NOT(ISERROR(SEARCH("Substantial",Y15)))</formula>
    </cfRule>
  </conditionalFormatting>
  <conditionalFormatting sqref="P15:Q200 X15:X200">
    <cfRule type="cellIs" dxfId="3" priority="1" operator="between">
      <formula>63</formula>
      <formula>100</formula>
    </cfRule>
    <cfRule type="cellIs" dxfId="2" priority="2" operator="between">
      <formula>34</formula>
      <formula>62</formula>
    </cfRule>
    <cfRule type="cellIs" dxfId="1" priority="3" operator="between">
      <formula>6</formula>
      <formula>19</formula>
    </cfRule>
    <cfRule type="cellIs" dxfId="0" priority="4" operator="between">
      <formula>20</formula>
      <formula>33</formula>
    </cfRule>
  </conditionalFormatting>
  <dataValidations count="3">
    <dataValidation type="list" allowBlank="1" showInputMessage="1" showErrorMessage="1" sqref="J15:J200" xr:uid="{00000000-0002-0000-0000-000000000000}">
      <formula1>INDIRECT(I15)</formula1>
    </dataValidation>
    <dataValidation type="list" allowBlank="1" showInputMessage="1" showErrorMessage="1" sqref="W15:W200 O15:O200" xr:uid="{00000000-0002-0000-0000-000001000000}">
      <formula1>$AD$2:$AH$2</formula1>
    </dataValidation>
    <dataValidation type="list" allowBlank="1" showInputMessage="1" showErrorMessage="1" sqref="V15:V200 N15:N200" xr:uid="{00000000-0002-0000-0000-000002000000}">
      <formula1>$AC$3:$AC$7</formula1>
    </dataValidation>
  </dataValidations>
  <printOptions horizontalCentered="1"/>
  <pageMargins left="0.39370078740157483" right="0.39370078740157483" top="0.39370078740157483" bottom="0.59055118110236227" header="0.31496062992125984" footer="0.39370078740157483"/>
  <pageSetup paperSize="120" scale="16" fitToHeight="0" orientation="portrait" r:id="rId1"/>
  <headerFooter scaleWithDoc="0" alignWithMargins="0">
    <oddFooter>&amp;C&amp;"Arial,Normal"&amp;12DID-MX-0002041, V1.0</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Hazards!$H$5:$H$14</xm:f>
          </x14:formula1>
          <xm:sqref>H15:H200</xm:sqref>
        </x14:dataValidation>
        <x14:dataValidation type="list" allowBlank="1" showInputMessage="1" showErrorMessage="1" xr:uid="{00000000-0002-0000-0000-000004000000}">
          <x14:formula1>
            <xm:f>Hazards!$H$28:$H$30</xm:f>
          </x14:formula1>
          <xm:sqref>L15:L200</xm:sqref>
        </x14:dataValidation>
        <x14:dataValidation type="list" allowBlank="1" showInputMessage="1" showErrorMessage="1" xr:uid="{00000000-0002-0000-0000-000005000000}">
          <x14:formula1>
            <xm:f>Hazards!$H$37:$H$39</xm:f>
          </x14:formula1>
          <xm:sqref>Y15:Y200</xm:sqref>
        </x14:dataValidation>
        <x14:dataValidation type="list" allowBlank="1" showInputMessage="1" showErrorMessage="1" xr:uid="{00000000-0002-0000-0000-000006000000}">
          <x14:formula1>
            <xm:f>Hazards!$H$42:$H$43</xm:f>
          </x14:formula1>
          <xm:sqref>Z15:Z200</xm:sqref>
        </x14:dataValidation>
        <x14:dataValidation type="list" allowBlank="1" showInputMessage="1" showErrorMessage="1" xr:uid="{00000000-0002-0000-0000-000007000000}">
          <x14:formula1>
            <xm:f>Hazards!$H$19:$H$24</xm:f>
          </x14:formula1>
          <xm:sqref>F15:F200</xm:sqref>
        </x14:dataValidation>
        <x14:dataValidation type="list" allowBlank="1" showInputMessage="1" showErrorMessage="1" xr:uid="{00000000-0002-0000-0000-000008000000}">
          <x14:formula1>
            <xm:f>Hazards!$H$33:$H$34</xm:f>
          </x14:formula1>
          <xm:sqref>Q15:Q200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E42"/>
  <sheetViews>
    <sheetView view="pageLayout" zoomScaleNormal="100" workbookViewId="0">
      <selection activeCell="D24" sqref="D24"/>
    </sheetView>
  </sheetViews>
  <sheetFormatPr baseColWidth="10" defaultColWidth="9.1796875" defaultRowHeight="12.5" x14ac:dyDescent="0.25"/>
  <cols>
    <col min="1" max="1" width="7.1796875" style="84" customWidth="1"/>
    <col min="2" max="2" width="48" style="84" customWidth="1"/>
    <col min="3" max="3" width="17.7265625" style="84" customWidth="1"/>
    <col min="4" max="4" width="24.54296875" style="84" customWidth="1"/>
    <col min="5" max="5" width="27.1796875" style="84" customWidth="1"/>
    <col min="6" max="6" width="15.453125" style="84" customWidth="1"/>
    <col min="7" max="16384" width="9.1796875" style="84"/>
  </cols>
  <sheetData>
    <row r="2" spans="1:5" ht="15" customHeight="1" x14ac:dyDescent="0.3">
      <c r="B2" s="155" t="s">
        <v>192</v>
      </c>
      <c r="C2" s="155"/>
      <c r="D2" s="155"/>
      <c r="E2" s="155"/>
    </row>
    <row r="5" spans="1:5" s="85" customFormat="1" ht="36" customHeight="1" x14ac:dyDescent="0.35">
      <c r="A5" s="86" t="s">
        <v>180</v>
      </c>
      <c r="B5" s="86" t="s">
        <v>16</v>
      </c>
      <c r="C5" s="86" t="s">
        <v>181</v>
      </c>
      <c r="D5" s="86" t="s">
        <v>182</v>
      </c>
      <c r="E5" s="87" t="s">
        <v>110</v>
      </c>
    </row>
    <row r="6" spans="1:5" s="85" customFormat="1" ht="42.75" customHeight="1" x14ac:dyDescent="0.35">
      <c r="A6" s="88"/>
      <c r="B6" s="89"/>
      <c r="C6" s="88"/>
      <c r="D6" s="88"/>
      <c r="E6" s="90"/>
    </row>
    <row r="7" spans="1:5" s="85" customFormat="1" ht="42.75" customHeight="1" x14ac:dyDescent="0.35">
      <c r="A7" s="88"/>
      <c r="B7" s="89"/>
      <c r="C7" s="88"/>
      <c r="D7" s="88"/>
      <c r="E7" s="90"/>
    </row>
    <row r="8" spans="1:5" s="85" customFormat="1" ht="42.75" customHeight="1" x14ac:dyDescent="0.35">
      <c r="A8" s="88"/>
      <c r="B8" s="89"/>
      <c r="C8" s="88"/>
      <c r="D8" s="88"/>
      <c r="E8" s="90"/>
    </row>
    <row r="9" spans="1:5" s="85" customFormat="1" ht="42.75" customHeight="1" x14ac:dyDescent="0.35">
      <c r="A9" s="88"/>
      <c r="B9" s="89"/>
      <c r="C9" s="88"/>
      <c r="D9" s="88"/>
      <c r="E9" s="90"/>
    </row>
    <row r="10" spans="1:5" s="85" customFormat="1" ht="42.75" customHeight="1" x14ac:dyDescent="0.35">
      <c r="A10" s="88"/>
      <c r="B10" s="89"/>
      <c r="C10" s="88"/>
      <c r="D10" s="88"/>
      <c r="E10" s="90"/>
    </row>
    <row r="11" spans="1:5" s="85" customFormat="1" ht="42.75" customHeight="1" x14ac:dyDescent="0.35">
      <c r="A11" s="88"/>
      <c r="B11" s="89"/>
      <c r="C11" s="88"/>
      <c r="D11" s="88"/>
      <c r="E11" s="90"/>
    </row>
    <row r="12" spans="1:5" s="85" customFormat="1" ht="42.75" customHeight="1" x14ac:dyDescent="0.35">
      <c r="A12" s="88"/>
      <c r="B12" s="89"/>
      <c r="C12" s="88"/>
      <c r="D12" s="88"/>
      <c r="E12" s="90"/>
    </row>
    <row r="13" spans="1:5" s="85" customFormat="1" ht="42.75" customHeight="1" x14ac:dyDescent="0.35">
      <c r="A13" s="88"/>
      <c r="B13" s="89"/>
      <c r="C13" s="88"/>
      <c r="D13" s="88"/>
      <c r="E13" s="90"/>
    </row>
    <row r="14" spans="1:5" s="85" customFormat="1" ht="42.75" customHeight="1" x14ac:dyDescent="0.35">
      <c r="A14" s="88"/>
      <c r="B14" s="89"/>
      <c r="C14" s="88"/>
      <c r="D14" s="88"/>
      <c r="E14" s="90"/>
    </row>
    <row r="15" spans="1:5" s="85" customFormat="1" ht="42.75" customHeight="1" x14ac:dyDescent="0.35">
      <c r="A15" s="88"/>
      <c r="B15" s="89"/>
      <c r="C15" s="88"/>
      <c r="D15" s="88"/>
      <c r="E15" s="90"/>
    </row>
    <row r="16" spans="1:5" s="85" customFormat="1" ht="42.75" customHeight="1" x14ac:dyDescent="0.35">
      <c r="A16" s="88"/>
      <c r="B16" s="89"/>
      <c r="C16" s="88"/>
      <c r="D16" s="88"/>
      <c r="E16" s="90"/>
    </row>
    <row r="17" spans="1:5" s="85" customFormat="1" ht="42.75" customHeight="1" x14ac:dyDescent="0.35">
      <c r="A17" s="88"/>
      <c r="B17" s="89"/>
      <c r="C17" s="88"/>
      <c r="D17" s="88"/>
      <c r="E17" s="90"/>
    </row>
    <row r="18" spans="1:5" s="85" customFormat="1" ht="42.75" customHeight="1" x14ac:dyDescent="0.35">
      <c r="A18" s="88"/>
      <c r="B18" s="89"/>
      <c r="C18" s="88"/>
      <c r="D18" s="88"/>
      <c r="E18" s="90"/>
    </row>
    <row r="19" spans="1:5" s="85" customFormat="1" ht="42.75" customHeight="1" x14ac:dyDescent="0.35">
      <c r="A19" s="88"/>
      <c r="B19" s="89"/>
      <c r="C19" s="88"/>
      <c r="D19" s="88"/>
      <c r="E19" s="90"/>
    </row>
    <row r="20" spans="1:5" s="85" customFormat="1" ht="42.75" customHeight="1" x14ac:dyDescent="0.35">
      <c r="A20" s="88"/>
      <c r="B20" s="89"/>
      <c r="C20" s="88"/>
      <c r="D20" s="88"/>
      <c r="E20" s="90"/>
    </row>
    <row r="21" spans="1:5" s="85" customFormat="1" ht="42.75" customHeight="1" x14ac:dyDescent="0.35">
      <c r="A21" s="88"/>
      <c r="B21" s="89"/>
      <c r="C21" s="88"/>
      <c r="D21" s="88"/>
      <c r="E21" s="90"/>
    </row>
    <row r="22" spans="1:5" s="85" customFormat="1" ht="42.75" customHeight="1" x14ac:dyDescent="0.35">
      <c r="A22" s="88"/>
      <c r="B22" s="89"/>
      <c r="C22" s="88"/>
      <c r="D22" s="88"/>
      <c r="E22" s="90"/>
    </row>
    <row r="23" spans="1:5" s="85" customFormat="1" ht="42.75" customHeight="1" x14ac:dyDescent="0.35">
      <c r="A23" s="88"/>
      <c r="B23" s="89"/>
      <c r="C23" s="88"/>
      <c r="D23" s="88"/>
      <c r="E23" s="90"/>
    </row>
    <row r="24" spans="1:5" s="85" customFormat="1" ht="42.75" customHeight="1" x14ac:dyDescent="0.35">
      <c r="A24" s="88"/>
      <c r="B24" s="89"/>
      <c r="C24" s="88"/>
      <c r="D24" s="88"/>
      <c r="E24" s="90"/>
    </row>
    <row r="25" spans="1:5" s="85" customFormat="1" ht="42.75" customHeight="1" x14ac:dyDescent="0.35">
      <c r="A25" s="88"/>
      <c r="B25" s="89"/>
      <c r="C25" s="88"/>
      <c r="D25" s="88"/>
      <c r="E25" s="90"/>
    </row>
    <row r="26" spans="1:5" s="85" customFormat="1" ht="42.75" customHeight="1" x14ac:dyDescent="0.35">
      <c r="A26" s="88"/>
      <c r="B26" s="89"/>
      <c r="C26" s="88"/>
      <c r="D26" s="88"/>
      <c r="E26" s="90"/>
    </row>
    <row r="27" spans="1:5" s="85" customFormat="1" ht="42.75" customHeight="1" x14ac:dyDescent="0.35">
      <c r="A27" s="88"/>
      <c r="B27" s="89"/>
      <c r="C27" s="88"/>
      <c r="D27" s="88"/>
      <c r="E27" s="90"/>
    </row>
    <row r="28" spans="1:5" s="85" customFormat="1" ht="42.75" customHeight="1" x14ac:dyDescent="0.35">
      <c r="A28" s="88"/>
      <c r="B28" s="89"/>
      <c r="C28" s="88"/>
      <c r="D28" s="88"/>
      <c r="E28" s="90"/>
    </row>
    <row r="29" spans="1:5" s="85" customFormat="1" ht="42.75" customHeight="1" x14ac:dyDescent="0.35">
      <c r="A29" s="88"/>
      <c r="B29" s="89"/>
      <c r="C29" s="88"/>
      <c r="D29" s="88"/>
      <c r="E29" s="90"/>
    </row>
    <row r="30" spans="1:5" s="85" customFormat="1" ht="42.75" customHeight="1" x14ac:dyDescent="0.35">
      <c r="A30" s="88"/>
      <c r="B30" s="89"/>
      <c r="C30" s="88"/>
      <c r="D30" s="88"/>
      <c r="E30" s="90"/>
    </row>
    <row r="31" spans="1:5" s="85" customFormat="1" ht="42.75" customHeight="1" x14ac:dyDescent="0.35">
      <c r="A31" s="88"/>
      <c r="B31" s="89"/>
      <c r="C31" s="88"/>
      <c r="D31" s="88"/>
      <c r="E31" s="90"/>
    </row>
    <row r="32" spans="1:5" s="85" customFormat="1" ht="42.75" customHeight="1" x14ac:dyDescent="0.35">
      <c r="A32" s="88"/>
      <c r="B32" s="89"/>
      <c r="C32" s="88"/>
      <c r="D32" s="88"/>
      <c r="E32" s="90"/>
    </row>
    <row r="33" spans="1:5" s="85" customFormat="1" ht="42.75" customHeight="1" x14ac:dyDescent="0.35">
      <c r="A33" s="88"/>
      <c r="B33" s="89"/>
      <c r="C33" s="88"/>
      <c r="D33" s="88"/>
      <c r="E33" s="90"/>
    </row>
    <row r="34" spans="1:5" s="85" customFormat="1" ht="42.75" customHeight="1" x14ac:dyDescent="0.35">
      <c r="A34" s="88"/>
      <c r="B34" s="89"/>
      <c r="C34" s="88"/>
      <c r="D34" s="88"/>
      <c r="E34" s="90"/>
    </row>
    <row r="35" spans="1:5" s="85" customFormat="1" ht="42.75" customHeight="1" x14ac:dyDescent="0.35">
      <c r="A35" s="88"/>
      <c r="B35" s="89"/>
      <c r="C35" s="88"/>
      <c r="D35" s="88"/>
      <c r="E35" s="90"/>
    </row>
    <row r="36" spans="1:5" s="85" customFormat="1" ht="42.75" customHeight="1" x14ac:dyDescent="0.35">
      <c r="A36" s="88"/>
      <c r="B36" s="89"/>
      <c r="C36" s="88"/>
      <c r="D36" s="88"/>
      <c r="E36" s="90"/>
    </row>
    <row r="37" spans="1:5" s="85" customFormat="1" ht="42.75" customHeight="1" x14ac:dyDescent="0.35">
      <c r="A37" s="88"/>
      <c r="B37" s="89"/>
      <c r="C37" s="88"/>
      <c r="D37" s="88"/>
      <c r="E37" s="90"/>
    </row>
    <row r="38" spans="1:5" s="85" customFormat="1" ht="42.75" customHeight="1" x14ac:dyDescent="0.35">
      <c r="A38" s="88"/>
      <c r="B38" s="89"/>
      <c r="C38" s="88"/>
      <c r="D38" s="88"/>
      <c r="E38" s="90"/>
    </row>
    <row r="39" spans="1:5" s="85" customFormat="1" ht="42.75" customHeight="1" x14ac:dyDescent="0.35">
      <c r="A39" s="88"/>
      <c r="B39" s="89"/>
      <c r="C39" s="88"/>
      <c r="D39" s="88"/>
      <c r="E39" s="90"/>
    </row>
    <row r="40" spans="1:5" s="85" customFormat="1" ht="42.75" customHeight="1" x14ac:dyDescent="0.35">
      <c r="A40" s="88"/>
      <c r="B40" s="89"/>
      <c r="C40" s="88"/>
      <c r="D40" s="88"/>
      <c r="E40" s="90"/>
    </row>
    <row r="41" spans="1:5" s="85" customFormat="1" ht="42.75" customHeight="1" x14ac:dyDescent="0.35">
      <c r="A41" s="88"/>
      <c r="B41" s="89"/>
      <c r="C41" s="88"/>
      <c r="D41" s="88"/>
      <c r="E41" s="90"/>
    </row>
    <row r="42" spans="1:5" s="85" customFormat="1" ht="42.75" customHeight="1" x14ac:dyDescent="0.35">
      <c r="A42" s="88"/>
      <c r="B42" s="89"/>
      <c r="C42" s="88"/>
      <c r="D42" s="88"/>
      <c r="E42" s="90"/>
    </row>
  </sheetData>
  <mergeCells count="1">
    <mergeCell ref="B2:E2"/>
  </mergeCells>
  <pageMargins left="0.70866141732283472" right="0.70866141732283472" top="0.74803149606299213" bottom="0.74803149606299213" header="0.31496062992125984" footer="0.31496062992125984"/>
  <pageSetup scale="73" fitToHeight="0" orientation="portrait" horizontalDpi="1200" verticalDpi="1200" r:id="rId1"/>
  <headerFooter>
    <oddFooter>&amp;C&amp;"Arial,Normal"&amp;12DID-MX-0002041, V1.0</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Hazards!$H$37:$H$39</xm:f>
          </x14:formula1>
          <xm:sqref>E6:E42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86"/>
  <sheetViews>
    <sheetView showGridLines="0" view="pageLayout" topLeftCell="C1" zoomScaleNormal="123" workbookViewId="0">
      <selection activeCell="C82" sqref="C82"/>
    </sheetView>
  </sheetViews>
  <sheetFormatPr baseColWidth="10" defaultColWidth="9.1796875" defaultRowHeight="14" x14ac:dyDescent="0.3"/>
  <cols>
    <col min="1" max="1" width="1.7265625" style="25" customWidth="1"/>
    <col min="2" max="2" width="45.1796875" style="25" customWidth="1"/>
    <col min="3" max="3" width="122.7265625" style="25" bestFit="1" customWidth="1"/>
    <col min="4" max="7" width="9.1796875" style="25"/>
    <col min="8" max="8" width="85.81640625" style="25" hidden="1" customWidth="1"/>
    <col min="9" max="9" width="14.81640625" style="25" hidden="1" customWidth="1"/>
    <col min="10" max="16384" width="9.1796875" style="25"/>
  </cols>
  <sheetData>
    <row r="1" spans="2:9" ht="14.5" thickBot="1" x14ac:dyDescent="0.35"/>
    <row r="2" spans="2:9" ht="23.25" customHeight="1" thickBot="1" x14ac:dyDescent="0.35">
      <c r="B2" s="26" t="s">
        <v>233</v>
      </c>
      <c r="C2" s="27" t="s">
        <v>234</v>
      </c>
    </row>
    <row r="3" spans="2:9" x14ac:dyDescent="0.3">
      <c r="B3" s="30" t="s">
        <v>119</v>
      </c>
      <c r="C3" s="31"/>
    </row>
    <row r="4" spans="2:9" ht="20" x14ac:dyDescent="0.3">
      <c r="B4" s="28" t="s">
        <v>120</v>
      </c>
      <c r="C4" s="34" t="s">
        <v>259</v>
      </c>
      <c r="H4" s="80" t="s">
        <v>76</v>
      </c>
      <c r="I4" s="25" t="s">
        <v>77</v>
      </c>
    </row>
    <row r="5" spans="2:9" x14ac:dyDescent="0.3">
      <c r="B5" s="28"/>
      <c r="C5" s="34" t="s">
        <v>295</v>
      </c>
      <c r="H5" s="25" t="s">
        <v>119</v>
      </c>
      <c r="I5" s="25" t="s">
        <v>78</v>
      </c>
    </row>
    <row r="6" spans="2:9" x14ac:dyDescent="0.3">
      <c r="B6" s="28"/>
      <c r="C6" s="34" t="s">
        <v>121</v>
      </c>
      <c r="H6" s="25" t="s">
        <v>133</v>
      </c>
      <c r="I6" s="25" t="s">
        <v>79</v>
      </c>
    </row>
    <row r="7" spans="2:9" x14ac:dyDescent="0.3">
      <c r="B7" s="28"/>
      <c r="C7" s="34" t="s">
        <v>261</v>
      </c>
      <c r="H7" s="25" t="s">
        <v>134</v>
      </c>
      <c r="I7" s="25" t="s">
        <v>80</v>
      </c>
    </row>
    <row r="8" spans="2:9" x14ac:dyDescent="0.3">
      <c r="B8" s="28"/>
      <c r="C8" s="34" t="s">
        <v>260</v>
      </c>
      <c r="H8" s="25" t="s">
        <v>137</v>
      </c>
      <c r="I8" s="25" t="s">
        <v>81</v>
      </c>
    </row>
    <row r="9" spans="2:9" x14ac:dyDescent="0.3">
      <c r="B9" s="28"/>
      <c r="C9" s="34" t="s">
        <v>296</v>
      </c>
      <c r="H9" s="25" t="s">
        <v>141</v>
      </c>
      <c r="I9" s="25" t="s">
        <v>82</v>
      </c>
    </row>
    <row r="10" spans="2:9" x14ac:dyDescent="0.3">
      <c r="B10" s="28"/>
      <c r="C10" s="34" t="s">
        <v>122</v>
      </c>
      <c r="H10" s="25" t="s">
        <v>147</v>
      </c>
      <c r="I10" s="25" t="s">
        <v>83</v>
      </c>
    </row>
    <row r="11" spans="2:9" x14ac:dyDescent="0.3">
      <c r="B11" s="28" t="s">
        <v>123</v>
      </c>
      <c r="C11" s="34" t="s">
        <v>262</v>
      </c>
      <c r="H11" s="25" t="s">
        <v>277</v>
      </c>
      <c r="I11" s="25" t="s">
        <v>84</v>
      </c>
    </row>
    <row r="12" spans="2:9" ht="20" x14ac:dyDescent="0.3">
      <c r="B12" s="28" t="s">
        <v>124</v>
      </c>
      <c r="C12" s="34" t="s">
        <v>290</v>
      </c>
      <c r="H12" s="25" t="s">
        <v>151</v>
      </c>
      <c r="I12" s="25" t="s">
        <v>85</v>
      </c>
    </row>
    <row r="13" spans="2:9" x14ac:dyDescent="0.3">
      <c r="B13" s="28"/>
      <c r="C13" s="34" t="s">
        <v>291</v>
      </c>
      <c r="H13" s="25" t="s">
        <v>300</v>
      </c>
      <c r="I13" s="25" t="s">
        <v>86</v>
      </c>
    </row>
    <row r="14" spans="2:9" x14ac:dyDescent="0.3">
      <c r="B14" s="28" t="s">
        <v>125</v>
      </c>
      <c r="C14" s="34" t="s">
        <v>126</v>
      </c>
      <c r="H14" s="25" t="s">
        <v>168</v>
      </c>
      <c r="I14" s="25" t="s">
        <v>87</v>
      </c>
    </row>
    <row r="15" spans="2:9" x14ac:dyDescent="0.3">
      <c r="B15" s="28"/>
      <c r="C15" s="34" t="s">
        <v>127</v>
      </c>
    </row>
    <row r="16" spans="2:9" ht="20" x14ac:dyDescent="0.3">
      <c r="B16" s="28" t="s">
        <v>263</v>
      </c>
      <c r="C16" s="34" t="s">
        <v>264</v>
      </c>
    </row>
    <row r="17" spans="2:8" x14ac:dyDescent="0.3">
      <c r="B17" s="28" t="s">
        <v>265</v>
      </c>
      <c r="C17" s="34" t="s">
        <v>128</v>
      </c>
      <c r="H17" s="80" t="s">
        <v>118</v>
      </c>
    </row>
    <row r="18" spans="2:8" x14ac:dyDescent="0.3">
      <c r="B18" s="28"/>
      <c r="C18" s="34" t="s">
        <v>129</v>
      </c>
    </row>
    <row r="19" spans="2:8" x14ac:dyDescent="0.3">
      <c r="B19" s="28"/>
      <c r="C19" s="34" t="s">
        <v>130</v>
      </c>
      <c r="H19" s="25" t="s">
        <v>172</v>
      </c>
    </row>
    <row r="20" spans="2:8" x14ac:dyDescent="0.3">
      <c r="B20" s="28" t="s">
        <v>266</v>
      </c>
      <c r="C20" s="34" t="s">
        <v>267</v>
      </c>
      <c r="H20" s="25" t="s">
        <v>173</v>
      </c>
    </row>
    <row r="21" spans="2:8" ht="14.5" thickBot="1" x14ac:dyDescent="0.35">
      <c r="B21" s="29"/>
      <c r="C21" s="33" t="s">
        <v>131</v>
      </c>
      <c r="H21" s="25" t="s">
        <v>174</v>
      </c>
    </row>
    <row r="22" spans="2:8" x14ac:dyDescent="0.3">
      <c r="B22" s="30" t="s">
        <v>133</v>
      </c>
      <c r="C22" s="31"/>
      <c r="H22" s="25" t="s">
        <v>258</v>
      </c>
    </row>
    <row r="23" spans="2:8" x14ac:dyDescent="0.3">
      <c r="B23" s="28"/>
      <c r="C23" s="32" t="s">
        <v>268</v>
      </c>
      <c r="H23" s="25" t="s">
        <v>175</v>
      </c>
    </row>
    <row r="24" spans="2:8" x14ac:dyDescent="0.3">
      <c r="B24" s="28"/>
      <c r="C24" s="32" t="s">
        <v>269</v>
      </c>
      <c r="H24" s="25" t="s">
        <v>188</v>
      </c>
    </row>
    <row r="25" spans="2:8" x14ac:dyDescent="0.3">
      <c r="B25" s="28"/>
      <c r="C25" s="32" t="s">
        <v>270</v>
      </c>
    </row>
    <row r="26" spans="2:8" ht="14.5" thickBot="1" x14ac:dyDescent="0.35">
      <c r="B26" s="29"/>
      <c r="C26" s="33" t="s">
        <v>132</v>
      </c>
    </row>
    <row r="27" spans="2:8" x14ac:dyDescent="0.3">
      <c r="B27" s="30" t="s">
        <v>134</v>
      </c>
      <c r="C27" s="31"/>
      <c r="H27" s="80" t="s">
        <v>98</v>
      </c>
    </row>
    <row r="28" spans="2:8" x14ac:dyDescent="0.3">
      <c r="B28" s="28"/>
      <c r="C28" s="32" t="s">
        <v>135</v>
      </c>
      <c r="H28" s="25" t="s">
        <v>176</v>
      </c>
    </row>
    <row r="29" spans="2:8" x14ac:dyDescent="0.3">
      <c r="B29" s="28"/>
      <c r="C29" s="32" t="s">
        <v>271</v>
      </c>
      <c r="H29" s="25" t="s">
        <v>177</v>
      </c>
    </row>
    <row r="30" spans="2:8" ht="14.5" thickBot="1" x14ac:dyDescent="0.35">
      <c r="B30" s="29"/>
      <c r="C30" s="33" t="s">
        <v>136</v>
      </c>
      <c r="H30" s="25" t="s">
        <v>178</v>
      </c>
    </row>
    <row r="31" spans="2:8" x14ac:dyDescent="0.3">
      <c r="B31" s="30" t="s">
        <v>137</v>
      </c>
      <c r="C31" s="31"/>
    </row>
    <row r="32" spans="2:8" x14ac:dyDescent="0.3">
      <c r="B32" s="28" t="s">
        <v>138</v>
      </c>
      <c r="C32" s="34" t="s">
        <v>272</v>
      </c>
      <c r="H32" s="80" t="s">
        <v>115</v>
      </c>
    </row>
    <row r="33" spans="2:8" x14ac:dyDescent="0.3">
      <c r="B33" s="28"/>
      <c r="C33" s="34" t="s">
        <v>297</v>
      </c>
      <c r="H33" s="25" t="s">
        <v>189</v>
      </c>
    </row>
    <row r="34" spans="2:8" x14ac:dyDescent="0.3">
      <c r="B34" s="28"/>
      <c r="C34" s="34" t="s">
        <v>298</v>
      </c>
      <c r="H34" s="25" t="s">
        <v>190</v>
      </c>
    </row>
    <row r="35" spans="2:8" x14ac:dyDescent="0.3">
      <c r="B35" s="28"/>
      <c r="C35" s="34" t="s">
        <v>139</v>
      </c>
    </row>
    <row r="36" spans="2:8" ht="14.5" thickBot="1" x14ac:dyDescent="0.35">
      <c r="B36" s="29"/>
      <c r="C36" s="33" t="s">
        <v>140</v>
      </c>
      <c r="H36" s="80" t="s">
        <v>110</v>
      </c>
    </row>
    <row r="37" spans="2:8" x14ac:dyDescent="0.3">
      <c r="B37" s="30" t="s">
        <v>141</v>
      </c>
      <c r="C37" s="31"/>
      <c r="H37" s="25" t="s">
        <v>183</v>
      </c>
    </row>
    <row r="38" spans="2:8" x14ac:dyDescent="0.3">
      <c r="B38" s="28"/>
      <c r="C38" s="32" t="s">
        <v>142</v>
      </c>
      <c r="H38" s="25" t="s">
        <v>184</v>
      </c>
    </row>
    <row r="39" spans="2:8" x14ac:dyDescent="0.3">
      <c r="B39" s="28"/>
      <c r="C39" s="32" t="s">
        <v>143</v>
      </c>
      <c r="H39" s="25" t="s">
        <v>185</v>
      </c>
    </row>
    <row r="40" spans="2:8" x14ac:dyDescent="0.3">
      <c r="B40" s="28"/>
      <c r="C40" s="32" t="s">
        <v>144</v>
      </c>
    </row>
    <row r="41" spans="2:8" x14ac:dyDescent="0.3">
      <c r="B41" s="28"/>
      <c r="C41" s="32" t="s">
        <v>273</v>
      </c>
      <c r="H41" s="80" t="s">
        <v>113</v>
      </c>
    </row>
    <row r="42" spans="2:8" x14ac:dyDescent="0.3">
      <c r="B42" s="28"/>
      <c r="C42" s="32" t="s">
        <v>145</v>
      </c>
      <c r="H42" s="25" t="s">
        <v>186</v>
      </c>
    </row>
    <row r="43" spans="2:8" ht="14.5" thickBot="1" x14ac:dyDescent="0.35">
      <c r="B43" s="29"/>
      <c r="C43" s="33" t="s">
        <v>146</v>
      </c>
      <c r="H43" s="25" t="s">
        <v>187</v>
      </c>
    </row>
    <row r="44" spans="2:8" x14ac:dyDescent="0.3">
      <c r="B44" s="30" t="s">
        <v>147</v>
      </c>
      <c r="C44" s="31"/>
    </row>
    <row r="45" spans="2:8" x14ac:dyDescent="0.3">
      <c r="B45" s="28"/>
      <c r="C45" s="32" t="s">
        <v>274</v>
      </c>
    </row>
    <row r="46" spans="2:8" x14ac:dyDescent="0.3">
      <c r="B46" s="28"/>
      <c r="C46" s="32" t="s">
        <v>299</v>
      </c>
    </row>
    <row r="47" spans="2:8" x14ac:dyDescent="0.3">
      <c r="B47" s="28"/>
      <c r="C47" s="32" t="s">
        <v>148</v>
      </c>
    </row>
    <row r="48" spans="2:8" x14ac:dyDescent="0.3">
      <c r="B48" s="28"/>
      <c r="C48" s="32" t="s">
        <v>275</v>
      </c>
    </row>
    <row r="49" spans="2:3" x14ac:dyDescent="0.3">
      <c r="B49" s="28"/>
      <c r="C49" s="32" t="s">
        <v>149</v>
      </c>
    </row>
    <row r="50" spans="2:3" x14ac:dyDescent="0.3">
      <c r="B50" s="28"/>
      <c r="C50" s="32" t="s">
        <v>276</v>
      </c>
    </row>
    <row r="51" spans="2:3" ht="14.5" thickBot="1" x14ac:dyDescent="0.35">
      <c r="B51" s="29"/>
      <c r="C51" s="33" t="s">
        <v>150</v>
      </c>
    </row>
    <row r="52" spans="2:3" ht="20" x14ac:dyDescent="0.3">
      <c r="B52" s="30" t="s">
        <v>277</v>
      </c>
      <c r="C52" s="31"/>
    </row>
    <row r="53" spans="2:3" x14ac:dyDescent="0.3">
      <c r="B53" s="28"/>
      <c r="C53" s="32" t="s">
        <v>279</v>
      </c>
    </row>
    <row r="54" spans="2:3" x14ac:dyDescent="0.3">
      <c r="B54" s="28"/>
      <c r="C54" s="32" t="s">
        <v>280</v>
      </c>
    </row>
    <row r="55" spans="2:3" x14ac:dyDescent="0.3">
      <c r="B55" s="28"/>
      <c r="C55" s="32" t="s">
        <v>278</v>
      </c>
    </row>
    <row r="56" spans="2:3" ht="14.5" thickBot="1" x14ac:dyDescent="0.35">
      <c r="B56" s="29"/>
      <c r="C56" s="33" t="s">
        <v>281</v>
      </c>
    </row>
    <row r="57" spans="2:3" ht="20" x14ac:dyDescent="0.3">
      <c r="B57" s="30" t="s">
        <v>151</v>
      </c>
      <c r="C57" s="31"/>
    </row>
    <row r="58" spans="2:3" x14ac:dyDescent="0.3">
      <c r="B58" s="28"/>
      <c r="C58" s="32" t="s">
        <v>152</v>
      </c>
    </row>
    <row r="59" spans="2:3" x14ac:dyDescent="0.3">
      <c r="B59" s="28"/>
      <c r="C59" s="32" t="s">
        <v>153</v>
      </c>
    </row>
    <row r="60" spans="2:3" x14ac:dyDescent="0.3">
      <c r="B60" s="28"/>
      <c r="C60" s="32" t="s">
        <v>154</v>
      </c>
    </row>
    <row r="61" spans="2:3" x14ac:dyDescent="0.3">
      <c r="B61" s="28"/>
      <c r="C61" s="32" t="s">
        <v>155</v>
      </c>
    </row>
    <row r="62" spans="2:3" x14ac:dyDescent="0.3">
      <c r="B62" s="28" t="s">
        <v>156</v>
      </c>
      <c r="C62" s="34" t="s">
        <v>282</v>
      </c>
    </row>
    <row r="63" spans="2:3" x14ac:dyDescent="0.3">
      <c r="B63" s="28" t="s">
        <v>157</v>
      </c>
      <c r="C63" s="34" t="s">
        <v>283</v>
      </c>
    </row>
    <row r="64" spans="2:3" x14ac:dyDescent="0.3">
      <c r="B64" s="28"/>
      <c r="C64" s="34" t="s">
        <v>158</v>
      </c>
    </row>
    <row r="65" spans="2:3" x14ac:dyDescent="0.3">
      <c r="B65" s="28" t="s">
        <v>159</v>
      </c>
      <c r="C65" s="34" t="s">
        <v>160</v>
      </c>
    </row>
    <row r="66" spans="2:3" x14ac:dyDescent="0.3">
      <c r="B66" s="28"/>
      <c r="C66" s="34" t="s">
        <v>161</v>
      </c>
    </row>
    <row r="67" spans="2:3" ht="14.5" thickBot="1" x14ac:dyDescent="0.35">
      <c r="B67" s="29"/>
      <c r="C67" s="33" t="s">
        <v>162</v>
      </c>
    </row>
    <row r="68" spans="2:3" ht="20" x14ac:dyDescent="0.3">
      <c r="B68" s="30" t="s">
        <v>300</v>
      </c>
      <c r="C68" s="31"/>
    </row>
    <row r="69" spans="2:3" x14ac:dyDescent="0.3">
      <c r="B69" s="28"/>
      <c r="C69" s="32" t="s">
        <v>284</v>
      </c>
    </row>
    <row r="70" spans="2:3" x14ac:dyDescent="0.3">
      <c r="B70" s="28"/>
      <c r="C70" s="32" t="s">
        <v>285</v>
      </c>
    </row>
    <row r="71" spans="2:3" x14ac:dyDescent="0.3">
      <c r="B71" s="28"/>
      <c r="C71" s="32" t="s">
        <v>163</v>
      </c>
    </row>
    <row r="72" spans="2:3" x14ac:dyDescent="0.3">
      <c r="B72" s="28"/>
      <c r="C72" s="32" t="s">
        <v>286</v>
      </c>
    </row>
    <row r="73" spans="2:3" x14ac:dyDescent="0.3">
      <c r="B73" s="28"/>
      <c r="C73" s="32" t="s">
        <v>164</v>
      </c>
    </row>
    <row r="74" spans="2:3" x14ac:dyDescent="0.3">
      <c r="B74" s="28"/>
      <c r="C74" s="32" t="s">
        <v>165</v>
      </c>
    </row>
    <row r="75" spans="2:3" x14ac:dyDescent="0.3">
      <c r="B75" s="28"/>
      <c r="C75" s="32" t="s">
        <v>166</v>
      </c>
    </row>
    <row r="76" spans="2:3" ht="14.5" thickBot="1" x14ac:dyDescent="0.35">
      <c r="B76" s="29"/>
      <c r="C76" s="33" t="s">
        <v>167</v>
      </c>
    </row>
    <row r="77" spans="2:3" x14ac:dyDescent="0.3">
      <c r="B77" s="31" t="s">
        <v>168</v>
      </c>
      <c r="C77" s="32"/>
    </row>
    <row r="78" spans="2:3" x14ac:dyDescent="0.3">
      <c r="B78" s="32"/>
      <c r="C78" s="32" t="s">
        <v>287</v>
      </c>
    </row>
    <row r="79" spans="2:3" ht="20" x14ac:dyDescent="0.3">
      <c r="B79" s="32"/>
      <c r="C79" s="32" t="s">
        <v>288</v>
      </c>
    </row>
    <row r="80" spans="2:3" x14ac:dyDescent="0.3">
      <c r="B80" s="32"/>
      <c r="C80" s="32" t="s">
        <v>169</v>
      </c>
    </row>
    <row r="81" spans="2:3" x14ac:dyDescent="0.3">
      <c r="B81" s="32"/>
      <c r="C81" s="32" t="s">
        <v>170</v>
      </c>
    </row>
    <row r="82" spans="2:3" x14ac:dyDescent="0.3">
      <c r="B82" s="32"/>
      <c r="C82" s="32" t="s">
        <v>289</v>
      </c>
    </row>
    <row r="83" spans="2:3" x14ac:dyDescent="0.3">
      <c r="B83" s="32"/>
      <c r="C83" s="32" t="s">
        <v>301</v>
      </c>
    </row>
    <row r="84" spans="2:3" x14ac:dyDescent="0.3">
      <c r="B84" s="32"/>
      <c r="C84" s="32" t="s">
        <v>303</v>
      </c>
    </row>
    <row r="85" spans="2:3" x14ac:dyDescent="0.3">
      <c r="B85" s="32"/>
      <c r="C85" s="32" t="s">
        <v>171</v>
      </c>
    </row>
    <row r="86" spans="2:3" ht="14.5" thickBot="1" x14ac:dyDescent="0.35">
      <c r="B86" s="33"/>
      <c r="C86" s="33" t="s">
        <v>302</v>
      </c>
    </row>
  </sheetData>
  <sheetProtection sheet="1" objects="1" scenarios="1"/>
  <pageMargins left="0.70866141732283472" right="0.70866141732283472" top="0.74803149606299213" bottom="0.74803149606299213" header="0.31496062992125984" footer="0.31496062992125984"/>
  <pageSetup scale="54" orientation="portrait" r:id="rId1"/>
  <headerFooter>
    <oddFooter>&amp;C&amp;"Arial,Normal"&amp;12DID-MX-0002041, V1.0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38"/>
  <sheetViews>
    <sheetView showGridLines="0" view="pageLayout" zoomScaleNormal="100" zoomScaleSheetLayoutView="39" workbookViewId="0">
      <selection activeCell="G75" sqref="G75"/>
    </sheetView>
  </sheetViews>
  <sheetFormatPr baseColWidth="10" defaultColWidth="9.1796875" defaultRowHeight="14" x14ac:dyDescent="0.3"/>
  <cols>
    <col min="1" max="1" width="2.81640625" style="25" customWidth="1"/>
    <col min="2" max="2" width="38.81640625" style="25" customWidth="1"/>
    <col min="3" max="7" width="19.7265625" style="113" customWidth="1"/>
    <col min="8" max="12" width="19.7265625" style="25" customWidth="1"/>
    <col min="13" max="16384" width="9.1796875" style="25"/>
  </cols>
  <sheetData>
    <row r="2" spans="2:12" ht="27.75" customHeight="1" x14ac:dyDescent="0.3">
      <c r="B2" s="94" t="s">
        <v>232</v>
      </c>
      <c r="C2" s="156" t="s">
        <v>206</v>
      </c>
      <c r="D2" s="156"/>
      <c r="E2" s="156"/>
      <c r="F2" s="156"/>
      <c r="G2" s="156"/>
    </row>
    <row r="3" spans="2:12" ht="33.75" customHeight="1" x14ac:dyDescent="0.3">
      <c r="B3" s="94" t="s">
        <v>207</v>
      </c>
      <c r="C3" s="95" t="s">
        <v>15</v>
      </c>
      <c r="D3" s="95" t="s">
        <v>104</v>
      </c>
      <c r="E3" s="95" t="s">
        <v>105</v>
      </c>
      <c r="F3" s="95" t="s">
        <v>106</v>
      </c>
      <c r="G3" s="95" t="s">
        <v>107</v>
      </c>
    </row>
    <row r="4" spans="2:12" x14ac:dyDescent="0.3">
      <c r="B4" s="96" t="s">
        <v>210</v>
      </c>
      <c r="C4" s="97">
        <v>11</v>
      </c>
      <c r="D4" s="98">
        <v>33</v>
      </c>
      <c r="E4" s="99">
        <v>56</v>
      </c>
      <c r="F4" s="100">
        <v>78</v>
      </c>
      <c r="G4" s="100">
        <v>100</v>
      </c>
    </row>
    <row r="5" spans="2:12" x14ac:dyDescent="0.3">
      <c r="B5" s="96" t="s">
        <v>209</v>
      </c>
      <c r="C5" s="97">
        <v>10</v>
      </c>
      <c r="D5" s="98">
        <v>30</v>
      </c>
      <c r="E5" s="99">
        <v>49</v>
      </c>
      <c r="F5" s="100">
        <v>69</v>
      </c>
      <c r="G5" s="100">
        <v>89</v>
      </c>
    </row>
    <row r="6" spans="2:12" x14ac:dyDescent="0.3">
      <c r="B6" s="96" t="s">
        <v>208</v>
      </c>
      <c r="C6" s="97">
        <v>9</v>
      </c>
      <c r="D6" s="98">
        <v>28</v>
      </c>
      <c r="E6" s="99">
        <v>43</v>
      </c>
      <c r="F6" s="99">
        <v>61</v>
      </c>
      <c r="G6" s="100">
        <v>78</v>
      </c>
    </row>
    <row r="7" spans="2:12" x14ac:dyDescent="0.3">
      <c r="B7" s="96" t="s">
        <v>211</v>
      </c>
      <c r="C7" s="97">
        <v>7</v>
      </c>
      <c r="D7" s="98">
        <v>26</v>
      </c>
      <c r="E7" s="98">
        <v>37</v>
      </c>
      <c r="F7" s="99">
        <v>52</v>
      </c>
      <c r="G7" s="100">
        <v>67</v>
      </c>
    </row>
    <row r="8" spans="2:12" x14ac:dyDescent="0.3">
      <c r="B8" s="96" t="s">
        <v>212</v>
      </c>
      <c r="C8" s="97">
        <v>6</v>
      </c>
      <c r="D8" s="97">
        <v>19</v>
      </c>
      <c r="E8" s="98">
        <v>31</v>
      </c>
      <c r="F8" s="99">
        <v>43</v>
      </c>
      <c r="G8" s="99">
        <v>56</v>
      </c>
    </row>
    <row r="9" spans="2:12" s="103" customFormat="1" x14ac:dyDescent="0.3">
      <c r="B9" s="101"/>
      <c r="C9" s="102"/>
      <c r="D9" s="102"/>
      <c r="E9" s="102"/>
      <c r="F9" s="102"/>
      <c r="G9" s="102"/>
      <c r="I9" s="25"/>
    </row>
    <row r="10" spans="2:12" ht="15" customHeight="1" x14ac:dyDescent="0.3">
      <c r="B10" s="158" t="s">
        <v>205</v>
      </c>
      <c r="C10" s="158"/>
      <c r="D10" s="158"/>
      <c r="E10" s="158"/>
      <c r="F10" s="158"/>
      <c r="G10" s="158"/>
      <c r="H10" s="158"/>
      <c r="I10" s="158"/>
      <c r="J10" s="158"/>
      <c r="K10" s="158"/>
      <c r="L10" s="158"/>
    </row>
    <row r="11" spans="2:12" ht="22.5" customHeight="1" x14ac:dyDescent="0.3">
      <c r="B11" s="124" t="s">
        <v>204</v>
      </c>
      <c r="C11" s="156" t="s">
        <v>203</v>
      </c>
      <c r="D11" s="156"/>
      <c r="E11" s="156"/>
      <c r="F11" s="156"/>
      <c r="G11" s="156"/>
      <c r="H11" s="156"/>
      <c r="I11" s="156"/>
      <c r="J11" s="156"/>
      <c r="K11" s="156"/>
      <c r="L11" s="156"/>
    </row>
    <row r="12" spans="2:12" ht="38.15" customHeight="1" x14ac:dyDescent="0.3">
      <c r="B12" s="96" t="s">
        <v>210</v>
      </c>
      <c r="C12" s="157" t="s">
        <v>18</v>
      </c>
      <c r="D12" s="157"/>
      <c r="E12" s="157"/>
      <c r="F12" s="157"/>
      <c r="G12" s="157"/>
      <c r="H12" s="161" t="s">
        <v>198</v>
      </c>
      <c r="I12" s="161"/>
      <c r="J12" s="161"/>
      <c r="K12" s="161"/>
      <c r="L12" s="161"/>
    </row>
    <row r="13" spans="2:12" ht="38.15" customHeight="1" x14ac:dyDescent="0.3">
      <c r="B13" s="96" t="s">
        <v>209</v>
      </c>
      <c r="C13" s="157" t="s">
        <v>19</v>
      </c>
      <c r="D13" s="157"/>
      <c r="E13" s="157"/>
      <c r="F13" s="157"/>
      <c r="G13" s="157"/>
      <c r="H13" s="161" t="s">
        <v>199</v>
      </c>
      <c r="I13" s="161"/>
      <c r="J13" s="161"/>
      <c r="K13" s="161"/>
      <c r="L13" s="161"/>
    </row>
    <row r="14" spans="2:12" ht="38.15" customHeight="1" x14ac:dyDescent="0.3">
      <c r="B14" s="96" t="s">
        <v>208</v>
      </c>
      <c r="C14" s="157" t="s">
        <v>20</v>
      </c>
      <c r="D14" s="157"/>
      <c r="E14" s="157"/>
      <c r="F14" s="157"/>
      <c r="G14" s="157"/>
      <c r="H14" s="161" t="s">
        <v>200</v>
      </c>
      <c r="I14" s="161"/>
      <c r="J14" s="161"/>
      <c r="K14" s="161"/>
      <c r="L14" s="161"/>
    </row>
    <row r="15" spans="2:12" ht="38.15" customHeight="1" x14ac:dyDescent="0.3">
      <c r="B15" s="96" t="s">
        <v>211</v>
      </c>
      <c r="C15" s="157" t="s">
        <v>21</v>
      </c>
      <c r="D15" s="157"/>
      <c r="E15" s="157"/>
      <c r="F15" s="157"/>
      <c r="G15" s="157"/>
      <c r="H15" s="161" t="s">
        <v>201</v>
      </c>
      <c r="I15" s="161"/>
      <c r="J15" s="161"/>
      <c r="K15" s="161"/>
      <c r="L15" s="161"/>
    </row>
    <row r="16" spans="2:12" ht="38.15" customHeight="1" x14ac:dyDescent="0.3">
      <c r="B16" s="96" t="s">
        <v>212</v>
      </c>
      <c r="C16" s="157" t="s">
        <v>22</v>
      </c>
      <c r="D16" s="157"/>
      <c r="E16" s="157"/>
      <c r="F16" s="157"/>
      <c r="G16" s="157"/>
      <c r="H16" s="161" t="s">
        <v>202</v>
      </c>
      <c r="I16" s="161"/>
      <c r="J16" s="161"/>
      <c r="K16" s="161"/>
      <c r="L16" s="161"/>
    </row>
    <row r="17" spans="2:12" x14ac:dyDescent="0.3">
      <c r="B17" s="104"/>
      <c r="C17" s="105"/>
      <c r="D17" s="105"/>
      <c r="E17" s="105"/>
      <c r="F17" s="105"/>
      <c r="G17" s="105"/>
    </row>
    <row r="18" spans="2:12" x14ac:dyDescent="0.3">
      <c r="B18" s="160" t="s">
        <v>215</v>
      </c>
      <c r="C18" s="160"/>
      <c r="D18" s="160"/>
      <c r="E18" s="160"/>
      <c r="F18" s="160"/>
      <c r="G18" s="160"/>
      <c r="H18" s="160"/>
      <c r="I18" s="160"/>
      <c r="J18" s="160"/>
      <c r="K18" s="160"/>
      <c r="L18" s="160"/>
    </row>
    <row r="19" spans="2:12" ht="19.5" customHeight="1" x14ac:dyDescent="0.3">
      <c r="B19" s="125" t="s">
        <v>216</v>
      </c>
      <c r="C19" s="159" t="s">
        <v>193</v>
      </c>
      <c r="D19" s="159"/>
      <c r="E19" s="159"/>
      <c r="F19" s="159"/>
      <c r="G19" s="159"/>
      <c r="H19" s="159"/>
      <c r="I19" s="159"/>
      <c r="J19" s="159"/>
      <c r="K19" s="159"/>
      <c r="L19" s="159"/>
    </row>
    <row r="20" spans="2:12" ht="61.5" customHeight="1" x14ac:dyDescent="0.3">
      <c r="B20" s="106" t="s">
        <v>213</v>
      </c>
      <c r="C20" s="157" t="s">
        <v>243</v>
      </c>
      <c r="D20" s="157"/>
      <c r="E20" s="157"/>
      <c r="F20" s="157"/>
      <c r="G20" s="157"/>
      <c r="H20" s="169" t="s">
        <v>244</v>
      </c>
      <c r="I20" s="170"/>
      <c r="J20" s="170"/>
      <c r="K20" s="170"/>
      <c r="L20" s="171"/>
    </row>
    <row r="21" spans="2:12" ht="96.75" customHeight="1" x14ac:dyDescent="0.3">
      <c r="B21" s="106" t="s">
        <v>214</v>
      </c>
      <c r="C21" s="157" t="s">
        <v>194</v>
      </c>
      <c r="D21" s="157"/>
      <c r="E21" s="157"/>
      <c r="F21" s="157"/>
      <c r="G21" s="157"/>
      <c r="H21" s="169" t="s">
        <v>240</v>
      </c>
      <c r="I21" s="170"/>
      <c r="J21" s="170"/>
      <c r="K21" s="170"/>
      <c r="L21" s="171"/>
    </row>
    <row r="22" spans="2:12" ht="144.75" customHeight="1" x14ac:dyDescent="0.3">
      <c r="B22" s="106" t="s">
        <v>236</v>
      </c>
      <c r="C22" s="157" t="s">
        <v>195</v>
      </c>
      <c r="D22" s="157"/>
      <c r="E22" s="157"/>
      <c r="F22" s="157"/>
      <c r="G22" s="157"/>
      <c r="H22" s="169" t="s">
        <v>239</v>
      </c>
      <c r="I22" s="170"/>
      <c r="J22" s="170"/>
      <c r="K22" s="170"/>
      <c r="L22" s="171"/>
    </row>
    <row r="23" spans="2:12" ht="77.25" customHeight="1" x14ac:dyDescent="0.3">
      <c r="B23" s="106" t="s">
        <v>237</v>
      </c>
      <c r="C23" s="157" t="s">
        <v>196</v>
      </c>
      <c r="D23" s="157"/>
      <c r="E23" s="157"/>
      <c r="F23" s="157"/>
      <c r="G23" s="157"/>
      <c r="H23" s="169" t="s">
        <v>241</v>
      </c>
      <c r="I23" s="170"/>
      <c r="J23" s="170"/>
      <c r="K23" s="170"/>
      <c r="L23" s="171"/>
    </row>
    <row r="24" spans="2:12" ht="249" customHeight="1" x14ac:dyDescent="0.3">
      <c r="B24" s="106" t="s">
        <v>238</v>
      </c>
      <c r="C24" s="157" t="s">
        <v>197</v>
      </c>
      <c r="D24" s="157"/>
      <c r="E24" s="157"/>
      <c r="F24" s="157"/>
      <c r="G24" s="157"/>
      <c r="H24" s="169" t="s">
        <v>242</v>
      </c>
      <c r="I24" s="170"/>
      <c r="J24" s="170"/>
      <c r="K24" s="170"/>
      <c r="L24" s="171"/>
    </row>
    <row r="26" spans="2:12" ht="33" customHeight="1" x14ac:dyDescent="0.3">
      <c r="C26" s="25"/>
      <c r="D26" s="25"/>
      <c r="E26" s="25"/>
      <c r="F26" s="25"/>
      <c r="G26" s="156" t="s">
        <v>226</v>
      </c>
      <c r="H26" s="156"/>
      <c r="I26" s="156"/>
      <c r="J26" s="156"/>
    </row>
    <row r="27" spans="2:12" ht="57" customHeight="1" x14ac:dyDescent="0.3">
      <c r="B27" s="166" t="s">
        <v>225</v>
      </c>
      <c r="C27" s="167"/>
      <c r="D27" s="167"/>
      <c r="E27" s="167"/>
      <c r="F27" s="168"/>
      <c r="G27" s="107" t="s">
        <v>227</v>
      </c>
      <c r="H27" s="108" t="s">
        <v>228</v>
      </c>
      <c r="I27" s="109" t="s">
        <v>229</v>
      </c>
      <c r="J27" s="110" t="s">
        <v>230</v>
      </c>
    </row>
    <row r="28" spans="2:12" ht="108.75" customHeight="1" x14ac:dyDescent="0.3">
      <c r="B28" s="111" t="s">
        <v>217</v>
      </c>
      <c r="C28" s="165" t="s">
        <v>37</v>
      </c>
      <c r="D28" s="165"/>
      <c r="E28" s="165" t="s">
        <v>221</v>
      </c>
      <c r="F28" s="165"/>
      <c r="G28" s="112" t="s">
        <v>42</v>
      </c>
      <c r="H28" s="112" t="s">
        <v>42</v>
      </c>
      <c r="I28" s="112" t="s">
        <v>42</v>
      </c>
      <c r="J28" s="112" t="s">
        <v>42</v>
      </c>
    </row>
    <row r="29" spans="2:12" ht="122.25" customHeight="1" x14ac:dyDescent="0.3">
      <c r="B29" s="111" t="s">
        <v>218</v>
      </c>
      <c r="C29" s="165" t="s">
        <v>38</v>
      </c>
      <c r="D29" s="165"/>
      <c r="E29" s="165" t="s">
        <v>222</v>
      </c>
      <c r="F29" s="165"/>
      <c r="G29" s="112" t="s">
        <v>41</v>
      </c>
      <c r="H29" s="112" t="s">
        <v>42</v>
      </c>
      <c r="I29" s="112" t="s">
        <v>42</v>
      </c>
      <c r="J29" s="112" t="s">
        <v>42</v>
      </c>
    </row>
    <row r="30" spans="2:12" ht="189" customHeight="1" x14ac:dyDescent="0.3">
      <c r="B30" s="111" t="s">
        <v>219</v>
      </c>
      <c r="C30" s="165" t="s">
        <v>39</v>
      </c>
      <c r="D30" s="165"/>
      <c r="E30" s="165" t="s">
        <v>223</v>
      </c>
      <c r="F30" s="165"/>
      <c r="G30" s="112" t="s">
        <v>41</v>
      </c>
      <c r="H30" s="112" t="s">
        <v>41</v>
      </c>
      <c r="I30" s="112" t="s">
        <v>42</v>
      </c>
      <c r="J30" s="112" t="s">
        <v>42</v>
      </c>
    </row>
    <row r="31" spans="2:12" ht="93" customHeight="1" x14ac:dyDescent="0.3">
      <c r="B31" s="111" t="s">
        <v>220</v>
      </c>
      <c r="C31" s="165" t="s">
        <v>40</v>
      </c>
      <c r="D31" s="165"/>
      <c r="E31" s="165" t="s">
        <v>224</v>
      </c>
      <c r="F31" s="165"/>
      <c r="G31" s="112" t="s">
        <v>41</v>
      </c>
      <c r="H31" s="112" t="s">
        <v>41</v>
      </c>
      <c r="I31" s="112" t="s">
        <v>41</v>
      </c>
      <c r="J31" s="112" t="s">
        <v>42</v>
      </c>
    </row>
    <row r="32" spans="2:12" ht="168.75" customHeight="1" x14ac:dyDescent="0.3">
      <c r="B32" s="162" t="s">
        <v>231</v>
      </c>
      <c r="C32" s="163"/>
      <c r="D32" s="163"/>
      <c r="E32" s="163"/>
      <c r="F32" s="163"/>
      <c r="G32" s="163"/>
      <c r="H32" s="163"/>
      <c r="I32" s="163"/>
      <c r="J32" s="164"/>
    </row>
    <row r="33" ht="32.25" customHeight="1" x14ac:dyDescent="0.3"/>
    <row r="34" ht="78" customHeight="1" x14ac:dyDescent="0.3"/>
    <row r="35" ht="78" customHeight="1" x14ac:dyDescent="0.3"/>
    <row r="36" ht="120" customHeight="1" x14ac:dyDescent="0.3"/>
    <row r="37" ht="78" customHeight="1" x14ac:dyDescent="0.3"/>
    <row r="38" ht="88.5" customHeight="1" x14ac:dyDescent="0.3"/>
  </sheetData>
  <mergeCells count="36">
    <mergeCell ref="C21:G21"/>
    <mergeCell ref="C20:G20"/>
    <mergeCell ref="H21:L21"/>
    <mergeCell ref="H23:L23"/>
    <mergeCell ref="H15:L15"/>
    <mergeCell ref="B32:J32"/>
    <mergeCell ref="C28:D28"/>
    <mergeCell ref="C29:D29"/>
    <mergeCell ref="C30:D30"/>
    <mergeCell ref="C31:D31"/>
    <mergeCell ref="E28:F28"/>
    <mergeCell ref="E29:F29"/>
    <mergeCell ref="E30:F30"/>
    <mergeCell ref="E31:F31"/>
    <mergeCell ref="B27:F27"/>
    <mergeCell ref="G26:J26"/>
    <mergeCell ref="H20:L20"/>
    <mergeCell ref="H22:L22"/>
    <mergeCell ref="H24:L24"/>
    <mergeCell ref="C24:G24"/>
    <mergeCell ref="C2:G2"/>
    <mergeCell ref="C22:G22"/>
    <mergeCell ref="C23:G23"/>
    <mergeCell ref="C11:L11"/>
    <mergeCell ref="B10:L10"/>
    <mergeCell ref="C12:G12"/>
    <mergeCell ref="C13:G13"/>
    <mergeCell ref="C19:L19"/>
    <mergeCell ref="B18:L18"/>
    <mergeCell ref="H16:L16"/>
    <mergeCell ref="H12:L12"/>
    <mergeCell ref="C14:G14"/>
    <mergeCell ref="H13:L13"/>
    <mergeCell ref="C15:G15"/>
    <mergeCell ref="C16:G16"/>
    <mergeCell ref="H14:L14"/>
  </mergeCells>
  <pageMargins left="0.70866141732283472" right="0.70866141732283472" top="0.74803149606299213" bottom="0.74803149606299213" header="0.31496062992125984" footer="0.31496062992125984"/>
  <pageSetup scale="37" fitToHeight="0" orientation="portrait" r:id="rId1"/>
  <headerFooter>
    <oddFooter>&amp;C&amp;"Arial,Normal"&amp;12DID-MX-0002041, V1.0</oddFooter>
  </headerFooter>
  <rowBreaks count="1" manualBreakCount="1">
    <brk id="24"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showGridLines="0" view="pageLayout" zoomScaleNormal="100" zoomScaleSheetLayoutView="112" workbookViewId="0">
      <selection activeCell="B12" sqref="B12"/>
    </sheetView>
  </sheetViews>
  <sheetFormatPr baseColWidth="10" defaultColWidth="9.1796875" defaultRowHeight="12.5" x14ac:dyDescent="0.25"/>
  <cols>
    <col min="1" max="1" width="15.54296875" style="129" customWidth="1"/>
    <col min="2" max="2" width="47.1796875" style="129" customWidth="1"/>
    <col min="3" max="3" width="24.54296875" style="129" customWidth="1"/>
    <col min="4" max="4" width="8.81640625" style="129" customWidth="1"/>
    <col min="5" max="5" width="15" style="129" customWidth="1"/>
    <col min="6" max="16384" width="9.1796875" style="129"/>
  </cols>
  <sheetData>
    <row r="1" spans="1:5" ht="25" customHeight="1" x14ac:dyDescent="0.25">
      <c r="A1" s="172"/>
      <c r="B1" s="175" t="s">
        <v>179</v>
      </c>
      <c r="C1" s="176"/>
      <c r="D1" s="127" t="s">
        <v>245</v>
      </c>
      <c r="E1" s="128" t="s">
        <v>304</v>
      </c>
    </row>
    <row r="2" spans="1:5" ht="25" customHeight="1" x14ac:dyDescent="0.25">
      <c r="A2" s="173"/>
      <c r="B2" s="177"/>
      <c r="C2" s="178"/>
      <c r="D2" s="127" t="s">
        <v>246</v>
      </c>
      <c r="E2" s="130" t="s">
        <v>247</v>
      </c>
    </row>
    <row r="3" spans="1:5" ht="25" customHeight="1" x14ac:dyDescent="0.25">
      <c r="A3" s="174"/>
      <c r="B3" s="179"/>
      <c r="C3" s="180"/>
      <c r="D3" s="131" t="s">
        <v>248</v>
      </c>
      <c r="E3" s="132">
        <v>43476</v>
      </c>
    </row>
    <row r="4" spans="1:5" ht="15.5" x14ac:dyDescent="0.35">
      <c r="A4" s="133" t="s">
        <v>249</v>
      </c>
      <c r="B4" s="134"/>
      <c r="C4" s="134"/>
      <c r="D4" s="134"/>
      <c r="E4" s="134"/>
    </row>
    <row r="5" spans="1:5" ht="13" x14ac:dyDescent="0.3">
      <c r="A5" s="135" t="s">
        <v>250</v>
      </c>
      <c r="B5" s="135" t="s">
        <v>251</v>
      </c>
      <c r="C5" s="135" t="s">
        <v>182</v>
      </c>
      <c r="D5" s="135" t="s">
        <v>252</v>
      </c>
      <c r="E5" s="135" t="s">
        <v>253</v>
      </c>
    </row>
    <row r="6" spans="1:5" ht="14.5" x14ac:dyDescent="0.25">
      <c r="A6" s="139">
        <v>43476</v>
      </c>
      <c r="B6" s="140" t="s">
        <v>254</v>
      </c>
      <c r="C6" s="141" t="s">
        <v>255</v>
      </c>
      <c r="D6" s="141" t="s">
        <v>256</v>
      </c>
      <c r="E6" s="141" t="s">
        <v>257</v>
      </c>
    </row>
    <row r="7" spans="1:5" ht="14.5" x14ac:dyDescent="0.25">
      <c r="A7" s="136"/>
      <c r="B7" s="138"/>
      <c r="C7" s="137"/>
      <c r="D7" s="138"/>
      <c r="E7" s="138"/>
    </row>
    <row r="8" spans="1:5" ht="14.5" x14ac:dyDescent="0.25">
      <c r="A8" s="136"/>
      <c r="B8" s="138"/>
      <c r="C8" s="137"/>
      <c r="D8" s="138"/>
      <c r="E8" s="138"/>
    </row>
    <row r="9" spans="1:5" x14ac:dyDescent="0.25">
      <c r="A9" s="136"/>
      <c r="B9" s="138"/>
      <c r="C9" s="138"/>
      <c r="D9" s="138"/>
      <c r="E9" s="138"/>
    </row>
    <row r="10" spans="1:5" x14ac:dyDescent="0.25">
      <c r="A10" s="136"/>
      <c r="B10" s="138"/>
      <c r="C10" s="138"/>
      <c r="D10" s="138"/>
      <c r="E10" s="138"/>
    </row>
    <row r="11" spans="1:5" x14ac:dyDescent="0.25">
      <c r="A11" s="136"/>
      <c r="B11" s="138"/>
      <c r="C11" s="138"/>
      <c r="D11" s="138"/>
      <c r="E11" s="138"/>
    </row>
    <row r="12" spans="1:5" x14ac:dyDescent="0.25">
      <c r="A12" s="136"/>
      <c r="B12" s="138"/>
      <c r="C12" s="138"/>
      <c r="D12" s="138"/>
      <c r="E12" s="138"/>
    </row>
    <row r="13" spans="1:5" x14ac:dyDescent="0.25">
      <c r="A13" s="136"/>
      <c r="B13" s="138"/>
      <c r="C13" s="138"/>
      <c r="D13" s="138"/>
      <c r="E13" s="138"/>
    </row>
    <row r="14" spans="1:5" x14ac:dyDescent="0.25">
      <c r="A14" s="136"/>
      <c r="B14" s="138"/>
      <c r="C14" s="138"/>
      <c r="D14" s="138"/>
      <c r="E14" s="138"/>
    </row>
    <row r="15" spans="1:5" x14ac:dyDescent="0.25">
      <c r="A15" s="136"/>
      <c r="B15" s="138"/>
      <c r="C15" s="138"/>
      <c r="D15" s="138"/>
      <c r="E15" s="138"/>
    </row>
    <row r="16" spans="1:5" x14ac:dyDescent="0.25">
      <c r="A16" s="136"/>
      <c r="B16" s="138"/>
      <c r="C16" s="138"/>
      <c r="D16" s="138"/>
      <c r="E16" s="138"/>
    </row>
  </sheetData>
  <mergeCells count="2">
    <mergeCell ref="A1:A3"/>
    <mergeCell ref="B1:C3"/>
  </mergeCells>
  <dataValidations count="1">
    <dataValidation type="list" allowBlank="1" showInputMessage="1" showErrorMessage="1" sqref="E6:E16" xr:uid="{00000000-0002-0000-0400-000000000000}">
      <formula1>"finished, released"</formula1>
    </dataValidation>
  </dataValidation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L41"/>
  <sheetViews>
    <sheetView showGridLines="0" topLeftCell="A37" workbookViewId="0">
      <selection activeCell="E45" sqref="E45"/>
    </sheetView>
  </sheetViews>
  <sheetFormatPr baseColWidth="10" defaultColWidth="9.1796875" defaultRowHeight="14" x14ac:dyDescent="0.3"/>
  <cols>
    <col min="1" max="1" width="2.81640625" style="1" customWidth="1"/>
    <col min="2" max="2" width="25.7265625" style="1" customWidth="1"/>
    <col min="3" max="3" width="6.81640625" style="14" customWidth="1"/>
    <col min="4" max="6" width="20" style="14" customWidth="1"/>
    <col min="7" max="10" width="10.453125" style="14" customWidth="1"/>
    <col min="11" max="16384" width="9.1796875" style="1"/>
  </cols>
  <sheetData>
    <row r="3" spans="2:12" ht="19.5" customHeight="1" x14ac:dyDescent="0.3">
      <c r="B3" s="182" t="s">
        <v>59</v>
      </c>
      <c r="C3" s="182"/>
      <c r="D3" s="182"/>
      <c r="E3" s="182"/>
      <c r="F3" s="182"/>
      <c r="G3" s="182"/>
      <c r="H3" s="182"/>
      <c r="I3" s="182"/>
      <c r="J3" s="182"/>
    </row>
    <row r="4" spans="2:12" ht="15" customHeight="1" x14ac:dyDescent="0.3">
      <c r="B4" s="183" t="s">
        <v>58</v>
      </c>
      <c r="C4" s="183"/>
      <c r="D4" s="183" t="s">
        <v>57</v>
      </c>
      <c r="E4" s="183"/>
      <c r="F4" s="183"/>
      <c r="G4" s="183"/>
      <c r="H4" s="183"/>
      <c r="I4" s="183"/>
      <c r="J4" s="183"/>
    </row>
    <row r="5" spans="2:12" ht="33.75" customHeight="1" x14ac:dyDescent="0.3">
      <c r="B5" s="183"/>
      <c r="C5" s="183"/>
      <c r="D5" s="16" t="s">
        <v>52</v>
      </c>
      <c r="E5" s="16" t="s">
        <v>53</v>
      </c>
      <c r="F5" s="16" t="s">
        <v>54</v>
      </c>
      <c r="G5" s="184" t="s">
        <v>55</v>
      </c>
      <c r="H5" s="184"/>
      <c r="I5" s="184" t="s">
        <v>56</v>
      </c>
      <c r="J5" s="184"/>
    </row>
    <row r="6" spans="2:12" x14ac:dyDescent="0.3">
      <c r="B6" s="2" t="s">
        <v>48</v>
      </c>
      <c r="C6" s="3" t="s">
        <v>6</v>
      </c>
      <c r="D6" s="4">
        <v>11</v>
      </c>
      <c r="E6" s="5">
        <v>33</v>
      </c>
      <c r="F6" s="18">
        <v>56</v>
      </c>
      <c r="G6" s="181">
        <v>78</v>
      </c>
      <c r="H6" s="181"/>
      <c r="I6" s="181">
        <v>100</v>
      </c>
      <c r="J6" s="181"/>
    </row>
    <row r="7" spans="2:12" x14ac:dyDescent="0.3">
      <c r="B7" s="2" t="s">
        <v>29</v>
      </c>
      <c r="C7" s="3" t="s">
        <v>5</v>
      </c>
      <c r="D7" s="4">
        <v>10</v>
      </c>
      <c r="E7" s="5">
        <v>30</v>
      </c>
      <c r="F7" s="18">
        <v>49</v>
      </c>
      <c r="G7" s="181">
        <v>69</v>
      </c>
      <c r="H7" s="181"/>
      <c r="I7" s="181">
        <v>89</v>
      </c>
      <c r="J7" s="181"/>
    </row>
    <row r="8" spans="2:12" x14ac:dyDescent="0.3">
      <c r="B8" s="2" t="s">
        <v>49</v>
      </c>
      <c r="C8" s="3" t="s">
        <v>4</v>
      </c>
      <c r="D8" s="4">
        <v>9</v>
      </c>
      <c r="E8" s="5">
        <v>28</v>
      </c>
      <c r="F8" s="18">
        <v>43</v>
      </c>
      <c r="G8" s="185">
        <v>61</v>
      </c>
      <c r="H8" s="185"/>
      <c r="I8" s="181">
        <v>78</v>
      </c>
      <c r="J8" s="181"/>
    </row>
    <row r="9" spans="2:12" x14ac:dyDescent="0.3">
      <c r="B9" s="2" t="s">
        <v>50</v>
      </c>
      <c r="C9" s="3" t="s">
        <v>7</v>
      </c>
      <c r="D9" s="4">
        <v>7</v>
      </c>
      <c r="E9" s="5">
        <v>26</v>
      </c>
      <c r="F9" s="5">
        <v>37</v>
      </c>
      <c r="G9" s="185">
        <v>52</v>
      </c>
      <c r="H9" s="185"/>
      <c r="I9" s="181">
        <v>67</v>
      </c>
      <c r="J9" s="181"/>
    </row>
    <row r="10" spans="2:12" x14ac:dyDescent="0.3">
      <c r="B10" s="2" t="s">
        <v>51</v>
      </c>
      <c r="C10" s="3" t="s">
        <v>8</v>
      </c>
      <c r="D10" s="4">
        <v>6</v>
      </c>
      <c r="E10" s="4">
        <v>19</v>
      </c>
      <c r="F10" s="5">
        <v>31</v>
      </c>
      <c r="G10" s="185">
        <v>43</v>
      </c>
      <c r="H10" s="185"/>
      <c r="I10" s="185">
        <v>56</v>
      </c>
      <c r="J10" s="185"/>
    </row>
    <row r="11" spans="2:12" s="9" customFormat="1" x14ac:dyDescent="0.3">
      <c r="B11" s="6"/>
      <c r="C11" s="7"/>
      <c r="D11" s="8"/>
      <c r="E11" s="8"/>
      <c r="F11" s="8"/>
      <c r="G11" s="8"/>
      <c r="H11" s="8"/>
      <c r="I11" s="8"/>
      <c r="J11" s="8"/>
      <c r="L11" s="1"/>
    </row>
    <row r="12" spans="2:12" ht="15" customHeight="1" x14ac:dyDescent="0.3">
      <c r="B12" s="187" t="s">
        <v>47</v>
      </c>
      <c r="C12" s="187"/>
      <c r="D12" s="187"/>
      <c r="E12" s="187"/>
      <c r="F12" s="187"/>
      <c r="G12" s="187"/>
      <c r="H12" s="187"/>
      <c r="I12" s="187"/>
      <c r="J12" s="187"/>
    </row>
    <row r="13" spans="2:12" ht="22.5" customHeight="1" x14ac:dyDescent="0.3">
      <c r="B13" s="10" t="s">
        <v>9</v>
      </c>
      <c r="C13" s="188" t="s">
        <v>10</v>
      </c>
      <c r="D13" s="189"/>
      <c r="E13" s="189"/>
      <c r="F13" s="189"/>
      <c r="G13" s="189"/>
      <c r="H13" s="189"/>
      <c r="I13" s="189"/>
      <c r="J13" s="190"/>
    </row>
    <row r="14" spans="2:12" ht="38.15" customHeight="1" x14ac:dyDescent="0.3">
      <c r="B14" s="2" t="s">
        <v>17</v>
      </c>
      <c r="C14" s="186" t="s">
        <v>18</v>
      </c>
      <c r="D14" s="186"/>
      <c r="E14" s="186"/>
      <c r="F14" s="186"/>
      <c r="G14" s="186"/>
      <c r="H14" s="186"/>
      <c r="I14" s="186"/>
      <c r="J14" s="186"/>
    </row>
    <row r="15" spans="2:12" ht="38.15" customHeight="1" x14ac:dyDescent="0.3">
      <c r="B15" s="2" t="s">
        <v>29</v>
      </c>
      <c r="C15" s="186" t="s">
        <v>19</v>
      </c>
      <c r="D15" s="186"/>
      <c r="E15" s="186"/>
      <c r="F15" s="186"/>
      <c r="G15" s="186"/>
      <c r="H15" s="186"/>
      <c r="I15" s="186"/>
      <c r="J15" s="186"/>
    </row>
    <row r="16" spans="2:12" ht="38.15" customHeight="1" x14ac:dyDescent="0.3">
      <c r="B16" s="2" t="s">
        <v>30</v>
      </c>
      <c r="C16" s="186" t="s">
        <v>20</v>
      </c>
      <c r="D16" s="186"/>
      <c r="E16" s="186"/>
      <c r="F16" s="186"/>
      <c r="G16" s="186"/>
      <c r="H16" s="186"/>
      <c r="I16" s="186"/>
      <c r="J16" s="186"/>
    </row>
    <row r="17" spans="2:10" ht="38.15" customHeight="1" x14ac:dyDescent="0.3">
      <c r="B17" s="2" t="s">
        <v>31</v>
      </c>
      <c r="C17" s="186" t="s">
        <v>21</v>
      </c>
      <c r="D17" s="186"/>
      <c r="E17" s="186"/>
      <c r="F17" s="186"/>
      <c r="G17" s="186"/>
      <c r="H17" s="186"/>
      <c r="I17" s="186"/>
      <c r="J17" s="186"/>
    </row>
    <row r="18" spans="2:10" ht="38.15" customHeight="1" x14ac:dyDescent="0.3">
      <c r="B18" s="2" t="s">
        <v>32</v>
      </c>
      <c r="C18" s="186" t="s">
        <v>22</v>
      </c>
      <c r="D18" s="186"/>
      <c r="E18" s="186"/>
      <c r="F18" s="186"/>
      <c r="G18" s="186"/>
      <c r="H18" s="186"/>
      <c r="I18" s="186"/>
      <c r="J18" s="186"/>
    </row>
    <row r="19" spans="2:10" x14ac:dyDescent="0.3">
      <c r="B19" s="11"/>
      <c r="C19" s="12"/>
      <c r="D19" s="12"/>
      <c r="E19" s="12"/>
      <c r="F19" s="12"/>
      <c r="G19" s="12"/>
      <c r="H19" s="12"/>
      <c r="I19" s="12"/>
      <c r="J19" s="12"/>
    </row>
    <row r="20" spans="2:10" x14ac:dyDescent="0.3">
      <c r="B20" s="191" t="s">
        <v>46</v>
      </c>
      <c r="C20" s="191"/>
      <c r="D20" s="191"/>
      <c r="E20" s="191"/>
      <c r="F20" s="191"/>
      <c r="G20" s="191"/>
      <c r="H20" s="191"/>
      <c r="I20" s="191"/>
      <c r="J20" s="191"/>
    </row>
    <row r="21" spans="2:10" ht="19.5" customHeight="1" x14ac:dyDescent="0.3">
      <c r="B21" s="13" t="s">
        <v>11</v>
      </c>
      <c r="C21" s="192" t="s">
        <v>12</v>
      </c>
      <c r="D21" s="193"/>
      <c r="E21" s="193"/>
      <c r="F21" s="193"/>
      <c r="G21" s="193"/>
      <c r="H21" s="193"/>
      <c r="I21" s="193"/>
      <c r="J21" s="194"/>
    </row>
    <row r="22" spans="2:10" ht="38.15" customHeight="1" x14ac:dyDescent="0.3">
      <c r="B22" s="21" t="s">
        <v>23</v>
      </c>
      <c r="C22" s="186" t="s">
        <v>14</v>
      </c>
      <c r="D22" s="186"/>
      <c r="E22" s="186"/>
      <c r="F22" s="186"/>
      <c r="G22" s="186"/>
      <c r="H22" s="186"/>
      <c r="I22" s="186"/>
      <c r="J22" s="186"/>
    </row>
    <row r="23" spans="2:10" ht="38.15" customHeight="1" x14ac:dyDescent="0.3">
      <c r="B23" s="21" t="s">
        <v>45</v>
      </c>
      <c r="C23" s="186" t="s">
        <v>26</v>
      </c>
      <c r="D23" s="186"/>
      <c r="E23" s="186"/>
      <c r="F23" s="186"/>
      <c r="G23" s="186"/>
      <c r="H23" s="186"/>
      <c r="I23" s="186"/>
      <c r="J23" s="186"/>
    </row>
    <row r="24" spans="2:10" ht="38.15" customHeight="1" x14ac:dyDescent="0.3">
      <c r="B24" s="21" t="s">
        <v>44</v>
      </c>
      <c r="C24" s="186" t="s">
        <v>27</v>
      </c>
      <c r="D24" s="186"/>
      <c r="E24" s="186"/>
      <c r="F24" s="186"/>
      <c r="G24" s="186"/>
      <c r="H24" s="186"/>
      <c r="I24" s="186"/>
      <c r="J24" s="186"/>
    </row>
    <row r="25" spans="2:10" ht="38.15" customHeight="1" x14ac:dyDescent="0.3">
      <c r="B25" s="2" t="s">
        <v>24</v>
      </c>
      <c r="C25" s="186" t="s">
        <v>28</v>
      </c>
      <c r="D25" s="186"/>
      <c r="E25" s="186"/>
      <c r="F25" s="186"/>
      <c r="G25" s="186"/>
      <c r="H25" s="186"/>
      <c r="I25" s="186"/>
      <c r="J25" s="186"/>
    </row>
    <row r="26" spans="2:10" ht="38.15" customHeight="1" x14ac:dyDescent="0.3">
      <c r="B26" s="2" t="s">
        <v>25</v>
      </c>
      <c r="C26" s="186" t="s">
        <v>13</v>
      </c>
      <c r="D26" s="186"/>
      <c r="E26" s="186"/>
      <c r="F26" s="186"/>
      <c r="G26" s="186"/>
      <c r="H26" s="186"/>
      <c r="I26" s="186"/>
      <c r="J26" s="186"/>
    </row>
    <row r="29" spans="2:10" ht="37.5" customHeight="1" x14ac:dyDescent="0.3">
      <c r="B29" s="10" t="s">
        <v>69</v>
      </c>
      <c r="C29" s="196" t="s">
        <v>68</v>
      </c>
      <c r="D29" s="197"/>
      <c r="E29" s="197"/>
      <c r="F29" s="197"/>
      <c r="G29" s="197"/>
      <c r="H29" s="197"/>
      <c r="I29" s="197"/>
      <c r="J29" s="198"/>
    </row>
    <row r="30" spans="2:10" ht="85" customHeight="1" x14ac:dyDescent="0.3">
      <c r="B30" s="17" t="s">
        <v>64</v>
      </c>
      <c r="C30" s="199" t="s">
        <v>60</v>
      </c>
      <c r="D30" s="199"/>
      <c r="E30" s="199"/>
      <c r="F30" s="199"/>
      <c r="G30" s="200" t="s">
        <v>63</v>
      </c>
      <c r="H30" s="200"/>
      <c r="I30" s="200"/>
      <c r="J30" s="200"/>
    </row>
    <row r="31" spans="2:10" ht="85" customHeight="1" x14ac:dyDescent="0.3">
      <c r="B31" s="18" t="s">
        <v>65</v>
      </c>
      <c r="C31" s="199" t="s">
        <v>61</v>
      </c>
      <c r="D31" s="199"/>
      <c r="E31" s="199"/>
      <c r="F31" s="199"/>
      <c r="G31" s="200"/>
      <c r="H31" s="200"/>
      <c r="I31" s="200"/>
      <c r="J31" s="200"/>
    </row>
    <row r="32" spans="2:10" ht="85" customHeight="1" x14ac:dyDescent="0.3">
      <c r="B32" s="5" t="s">
        <v>66</v>
      </c>
      <c r="C32" s="199" t="s">
        <v>61</v>
      </c>
      <c r="D32" s="199"/>
      <c r="E32" s="199"/>
      <c r="F32" s="199"/>
      <c r="G32" s="200"/>
      <c r="H32" s="200"/>
      <c r="I32" s="200"/>
      <c r="J32" s="200"/>
    </row>
    <row r="33" spans="2:10" ht="85" customHeight="1" x14ac:dyDescent="0.3">
      <c r="B33" s="4" t="s">
        <v>67</v>
      </c>
      <c r="C33" s="199" t="s">
        <v>62</v>
      </c>
      <c r="D33" s="199"/>
      <c r="E33" s="199"/>
      <c r="F33" s="199"/>
      <c r="G33" s="200"/>
      <c r="H33" s="200"/>
      <c r="I33" s="200"/>
      <c r="J33" s="200"/>
    </row>
    <row r="34" spans="2:10" x14ac:dyDescent="0.3">
      <c r="D34" s="1"/>
      <c r="E34" s="1"/>
      <c r="F34" s="1"/>
      <c r="G34" s="1"/>
      <c r="H34" s="1"/>
      <c r="I34" s="1"/>
      <c r="J34" s="1"/>
    </row>
    <row r="35" spans="2:10" ht="32.25" customHeight="1" x14ac:dyDescent="0.3">
      <c r="B35" s="10" t="s">
        <v>75</v>
      </c>
      <c r="C35" s="196" t="s">
        <v>74</v>
      </c>
      <c r="D35" s="197"/>
      <c r="E35" s="197"/>
      <c r="F35" s="198"/>
      <c r="G35" s="17"/>
      <c r="H35" s="18"/>
      <c r="I35" s="5"/>
      <c r="J35" s="4"/>
    </row>
    <row r="36" spans="2:10" ht="78" customHeight="1" x14ac:dyDescent="0.3">
      <c r="B36" s="15" t="s">
        <v>33</v>
      </c>
      <c r="C36" s="201" t="s">
        <v>70</v>
      </c>
      <c r="D36" s="202"/>
      <c r="E36" s="202"/>
      <c r="F36" s="203"/>
      <c r="G36" s="20" t="s">
        <v>42</v>
      </c>
      <c r="H36" s="20" t="s">
        <v>42</v>
      </c>
      <c r="I36" s="20" t="s">
        <v>42</v>
      </c>
      <c r="J36" s="20" t="s">
        <v>42</v>
      </c>
    </row>
    <row r="37" spans="2:10" ht="78" customHeight="1" x14ac:dyDescent="0.3">
      <c r="B37" s="15" t="s">
        <v>34</v>
      </c>
      <c r="C37" s="201" t="s">
        <v>71</v>
      </c>
      <c r="D37" s="202"/>
      <c r="E37" s="202"/>
      <c r="F37" s="203"/>
      <c r="G37" s="20" t="s">
        <v>41</v>
      </c>
      <c r="H37" s="20" t="s">
        <v>42</v>
      </c>
      <c r="I37" s="20" t="s">
        <v>42</v>
      </c>
      <c r="J37" s="20" t="s">
        <v>42</v>
      </c>
    </row>
    <row r="38" spans="2:10" ht="120" customHeight="1" x14ac:dyDescent="0.3">
      <c r="B38" s="15" t="s">
        <v>35</v>
      </c>
      <c r="C38" s="201" t="s">
        <v>72</v>
      </c>
      <c r="D38" s="202"/>
      <c r="E38" s="202"/>
      <c r="F38" s="203"/>
      <c r="G38" s="20" t="s">
        <v>41</v>
      </c>
      <c r="H38" s="20" t="s">
        <v>41</v>
      </c>
      <c r="I38" s="20" t="s">
        <v>42</v>
      </c>
      <c r="J38" s="20" t="s">
        <v>42</v>
      </c>
    </row>
    <row r="39" spans="2:10" ht="78" customHeight="1" x14ac:dyDescent="0.3">
      <c r="B39" s="15" t="s">
        <v>36</v>
      </c>
      <c r="C39" s="201" t="s">
        <v>73</v>
      </c>
      <c r="D39" s="202"/>
      <c r="E39" s="202"/>
      <c r="F39" s="203"/>
      <c r="G39" s="20" t="s">
        <v>41</v>
      </c>
      <c r="H39" s="20" t="s">
        <v>41</v>
      </c>
      <c r="I39" s="20" t="s">
        <v>41</v>
      </c>
      <c r="J39" s="20" t="s">
        <v>42</v>
      </c>
    </row>
    <row r="40" spans="2:10" s="24" customFormat="1" ht="78" customHeight="1" x14ac:dyDescent="0.3">
      <c r="B40" s="22"/>
      <c r="C40" s="19"/>
      <c r="D40" s="19"/>
      <c r="E40" s="19"/>
      <c r="F40" s="19"/>
      <c r="G40" s="23"/>
      <c r="H40" s="23"/>
      <c r="I40" s="23"/>
      <c r="J40" s="23"/>
    </row>
    <row r="41" spans="2:10" ht="88.5" customHeight="1" x14ac:dyDescent="0.3">
      <c r="B41" s="195" t="s">
        <v>43</v>
      </c>
      <c r="C41" s="195"/>
      <c r="D41" s="195"/>
      <c r="E41" s="195"/>
      <c r="F41" s="195"/>
      <c r="G41" s="195"/>
      <c r="H41" s="195"/>
      <c r="I41" s="195"/>
      <c r="J41" s="195"/>
    </row>
  </sheetData>
  <mergeCells count="41">
    <mergeCell ref="B41:J41"/>
    <mergeCell ref="C23:J23"/>
    <mergeCell ref="C24:J24"/>
    <mergeCell ref="C25:J25"/>
    <mergeCell ref="C26:J26"/>
    <mergeCell ref="C29:J29"/>
    <mergeCell ref="C30:F30"/>
    <mergeCell ref="G30:J33"/>
    <mergeCell ref="C31:F31"/>
    <mergeCell ref="C32:F32"/>
    <mergeCell ref="C33:F33"/>
    <mergeCell ref="C35:F35"/>
    <mergeCell ref="C36:F36"/>
    <mergeCell ref="C37:F37"/>
    <mergeCell ref="C38:F38"/>
    <mergeCell ref="C39:F39"/>
    <mergeCell ref="C22:J22"/>
    <mergeCell ref="G10:H10"/>
    <mergeCell ref="I10:J10"/>
    <mergeCell ref="B12:J12"/>
    <mergeCell ref="C13:J13"/>
    <mergeCell ref="C14:J14"/>
    <mergeCell ref="C15:J15"/>
    <mergeCell ref="C16:J16"/>
    <mergeCell ref="C17:J17"/>
    <mergeCell ref="C18:J18"/>
    <mergeCell ref="B20:J20"/>
    <mergeCell ref="C21:J21"/>
    <mergeCell ref="G7:H7"/>
    <mergeCell ref="I7:J7"/>
    <mergeCell ref="G8:H8"/>
    <mergeCell ref="I8:J8"/>
    <mergeCell ref="G9:H9"/>
    <mergeCell ref="I9:J9"/>
    <mergeCell ref="G6:H6"/>
    <mergeCell ref="I6:J6"/>
    <mergeCell ref="B3:J3"/>
    <mergeCell ref="B4:C5"/>
    <mergeCell ref="D4:J4"/>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17</vt:i4>
      </vt:variant>
    </vt:vector>
  </HeadingPairs>
  <TitlesOfParts>
    <vt:vector size="23" baseType="lpstr">
      <vt:lpstr>Risk Assessment</vt:lpstr>
      <vt:lpstr>Implementation plan</vt:lpstr>
      <vt:lpstr>Hazards</vt:lpstr>
      <vt:lpstr>Concepts</vt:lpstr>
      <vt:lpstr>Control de cambios</vt:lpstr>
      <vt:lpstr>Risk assessment SP</vt:lpstr>
      <vt:lpstr>Concepts!Área_de_impresión</vt:lpstr>
      <vt:lpstr>'Control de cambios'!Área_de_impresión</vt:lpstr>
      <vt:lpstr>Hazards!Área_de_impresión</vt:lpstr>
      <vt:lpstr>'Implementation plan'!Área_de_impresión</vt:lpstr>
      <vt:lpstr>'Risk Assessment'!Área_de_impresión</vt:lpstr>
      <vt:lpstr>Biological</vt:lpstr>
      <vt:lpstr>building</vt:lpstr>
      <vt:lpstr>Chemical</vt:lpstr>
      <vt:lpstr>Electrical</vt:lpstr>
      <vt:lpstr>Fire</vt:lpstr>
      <vt:lpstr>Humid</vt:lpstr>
      <vt:lpstr>Mechanical</vt:lpstr>
      <vt:lpstr>other</vt:lpstr>
      <vt:lpstr>Specific</vt:lpstr>
      <vt:lpstr>Thermal</vt:lpstr>
      <vt:lpstr>'Implementation plan'!Títulos_a_imprimir</vt:lpstr>
      <vt:lpstr>'Risk Assessment'!Títulos_a_imprimir</vt:lpstr>
    </vt:vector>
  </TitlesOfParts>
  <Company>BMW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Halle Price</dc:creator>
  <cp:lastModifiedBy>Iturbe Judith</cp:lastModifiedBy>
  <cp:lastPrinted>2019-01-11T13:42:06Z</cp:lastPrinted>
  <dcterms:created xsi:type="dcterms:W3CDTF">2008-10-16T19:57:34Z</dcterms:created>
  <dcterms:modified xsi:type="dcterms:W3CDTF">2019-11-19T22:40:50Z</dcterms:modified>
</cp:coreProperties>
</file>